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v\OneDrive - Grad Bakar\BAGATELNA NABAVA\Radne bilježnice za osnovne škole\"/>
    </mc:Choice>
  </mc:AlternateContent>
  <xr:revisionPtr revIDLastSave="6" documentId="8_{2C0B4325-7D68-4453-A390-9B21A39CB123}" xr6:coauthVersionLast="45" xr6:coauthVersionMax="45" xr10:uidLastSave="{2995B07B-5113-42C0-B665-9D61D4A0B7E8}"/>
  <bookViews>
    <workbookView xWindow="-108" yWindow="-108" windowWidth="23256" windowHeight="12600" xr2:uid="{00000000-000D-0000-FFFF-FFFF00000000}"/>
  </bookViews>
  <sheets>
    <sheet name="2020-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3" l="1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103" i="3" l="1"/>
  <c r="I3" i="3"/>
  <c r="I130" i="3"/>
  <c r="I131" i="3"/>
  <c r="I132" i="3"/>
  <c r="I133" i="3"/>
  <c r="I134" i="3"/>
  <c r="I135" i="3"/>
  <c r="I129" i="3"/>
  <c r="I122" i="3"/>
  <c r="I123" i="3"/>
  <c r="I124" i="3"/>
  <c r="I125" i="3"/>
  <c r="I126" i="3"/>
  <c r="I127" i="3"/>
  <c r="I128" i="3"/>
  <c r="I121" i="3"/>
  <c r="I115" i="3"/>
  <c r="I116" i="3"/>
  <c r="I117" i="3"/>
  <c r="I118" i="3"/>
  <c r="I119" i="3"/>
  <c r="I120" i="3"/>
  <c r="I114" i="3"/>
  <c r="I104" i="3"/>
  <c r="I105" i="3"/>
  <c r="I106" i="3"/>
  <c r="I107" i="3"/>
  <c r="I108" i="3"/>
  <c r="I109" i="3"/>
  <c r="I110" i="3"/>
  <c r="I111" i="3"/>
  <c r="I112" i="3"/>
  <c r="I113" i="3"/>
  <c r="I99" i="3"/>
  <c r="I100" i="3"/>
  <c r="I101" i="3"/>
  <c r="I102" i="3"/>
  <c r="I98" i="3"/>
  <c r="I94" i="3"/>
  <c r="I95" i="3"/>
  <c r="I96" i="3"/>
  <c r="I97" i="3"/>
  <c r="I93" i="3"/>
  <c r="I89" i="3"/>
  <c r="I90" i="3"/>
  <c r="I91" i="3"/>
  <c r="I92" i="3"/>
  <c r="I88" i="3"/>
  <c r="I83" i="3"/>
  <c r="I84" i="3"/>
  <c r="I85" i="3"/>
  <c r="I86" i="3"/>
  <c r="I87" i="3"/>
  <c r="I82" i="3"/>
  <c r="I77" i="3"/>
  <c r="I29" i="3"/>
  <c r="I7" i="3"/>
  <c r="I8" i="3"/>
  <c r="I12" i="3"/>
  <c r="I13" i="3"/>
  <c r="I18" i="3"/>
  <c r="G79" i="3"/>
  <c r="I79" i="3" s="1"/>
  <c r="G78" i="3"/>
  <c r="I78" i="3" s="1"/>
  <c r="G77" i="3"/>
  <c r="G76" i="3"/>
  <c r="I76" i="3" s="1"/>
  <c r="G75" i="3"/>
  <c r="I75" i="3" s="1"/>
  <c r="G74" i="3"/>
  <c r="I74" i="3" s="1"/>
  <c r="G73" i="3"/>
  <c r="I73" i="3" s="1"/>
  <c r="G72" i="3"/>
  <c r="I72" i="3" s="1"/>
  <c r="G71" i="3"/>
  <c r="I71" i="3" s="1"/>
  <c r="G70" i="3"/>
  <c r="I70" i="3" s="1"/>
  <c r="G69" i="3"/>
  <c r="I69" i="3" s="1"/>
  <c r="G68" i="3"/>
  <c r="I68" i="3" s="1"/>
  <c r="G67" i="3"/>
  <c r="I67" i="3" s="1"/>
  <c r="G66" i="3"/>
  <c r="I66" i="3" s="1"/>
  <c r="G65" i="3"/>
  <c r="I65" i="3" s="1"/>
  <c r="G64" i="3"/>
  <c r="I64" i="3" s="1"/>
  <c r="G63" i="3"/>
  <c r="I63" i="3" s="1"/>
  <c r="G62" i="3"/>
  <c r="I62" i="3" s="1"/>
  <c r="G61" i="3"/>
  <c r="I61" i="3" s="1"/>
  <c r="G60" i="3"/>
  <c r="I60" i="3" s="1"/>
  <c r="G59" i="3"/>
  <c r="I59" i="3" s="1"/>
  <c r="G58" i="3"/>
  <c r="I58" i="3" s="1"/>
  <c r="G57" i="3"/>
  <c r="I57" i="3" s="1"/>
  <c r="G56" i="3"/>
  <c r="I56" i="3" s="1"/>
  <c r="G55" i="3"/>
  <c r="I55" i="3" s="1"/>
  <c r="G54" i="3"/>
  <c r="I54" i="3" s="1"/>
  <c r="G53" i="3"/>
  <c r="I53" i="3" s="1"/>
  <c r="G52" i="3"/>
  <c r="I52" i="3" s="1"/>
  <c r="G51" i="3"/>
  <c r="I51" i="3" s="1"/>
  <c r="G50" i="3"/>
  <c r="I50" i="3" s="1"/>
  <c r="G49" i="3"/>
  <c r="I49" i="3" s="1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I17" i="3"/>
  <c r="I16" i="3"/>
  <c r="I15" i="3"/>
  <c r="I14" i="3"/>
  <c r="I11" i="3"/>
  <c r="I10" i="3"/>
  <c r="I9" i="3"/>
  <c r="I6" i="3"/>
  <c r="I5" i="3"/>
  <c r="I4" i="3"/>
</calcChain>
</file>

<file path=xl/sharedStrings.xml><?xml version="1.0" encoding="utf-8"?>
<sst xmlns="http://schemas.openxmlformats.org/spreadsheetml/2006/main" count="276" uniqueCount="153">
  <si>
    <t>Nakladnik</t>
  </si>
  <si>
    <t>GK</t>
  </si>
  <si>
    <t>ZA STOLOM LJUBAVI I POMIRENJA : radna bilježnica za katolički vjeronauk trećega razreda osnovne škole</t>
  </si>
  <si>
    <t>KS</t>
  </si>
  <si>
    <t>NA PUTU VJERE : radna bilježnica za katolički vjeronauk četvrtoga razreda osnovne škole</t>
  </si>
  <si>
    <t>PROFIL</t>
  </si>
  <si>
    <t>Udžbenik/radna bilježnica</t>
  </si>
  <si>
    <t>HRVATSKI NA DLANU 4 : radna bilježnica iz hrvatskoga jezika za četvrti razred osnovne škole</t>
  </si>
  <si>
    <t>NOVE MATEMATIČKE PRIČE 4 : radna bilježnica iz matematike za četvrti razred osnovne škole</t>
  </si>
  <si>
    <t>POGLED U SVIJET 4 : radna bilježnica iz prirode i društva za četvrti razred osnovne škole</t>
  </si>
  <si>
    <t>TEHNIČKA KULTURA 8 : radni materijal za izvođenje vježbi i praktičnog rada iz tehničke kulture za osmi razred osnovne škole</t>
  </si>
  <si>
    <t>DIP IN 2 : radna bilježnica za engleski jezik u  drugom razredu osnovne škole - 2. godina učenja</t>
  </si>
  <si>
    <t>DIP IN 3 : radna bilježnica za engleski jezik u trećem razredu osnovne škole - 3. godina učenja</t>
  </si>
  <si>
    <t>GEA 2 : radna bilježnica za geografiju u šestom razredu osnovne škole</t>
  </si>
  <si>
    <t>GEA 3 : radna bilježnica za geografiju u sedmom razredu osnovne škole</t>
  </si>
  <si>
    <t>GEA 4 : radna bilježnica za geografiju u osmom razredu osnovne škole</t>
  </si>
  <si>
    <t>HRVATSKI JEZIK 8 : radna bilježnica za hrvatski jezik u osmom razredu osnovne škole</t>
  </si>
  <si>
    <t>MOJ PORTAL 3.0, 8 : radna bilježnica za informatiku u osmom razredu osnovne škole</t>
  </si>
  <si>
    <t>TRAGOM PROŠLOSTI 8 : radna bilježnica za povijest u osmom razredu osnovne škole</t>
  </si>
  <si>
    <t>WAY TO GO 5 PLUS : radna bilježnica za engleski jezik u osmom razredu osnovne škole -  8. godina učenja</t>
  </si>
  <si>
    <t>ALFA</t>
  </si>
  <si>
    <t>OŠ Bakar</t>
  </si>
  <si>
    <t>PŠ Krasica</t>
  </si>
  <si>
    <t>PŠ Škrljevo</t>
  </si>
  <si>
    <t>PŠ Kukuljanovo</t>
  </si>
  <si>
    <t>Ukupno</t>
  </si>
  <si>
    <t>ŠK</t>
  </si>
  <si>
    <t>GEOGRAFSKI ATLAS ZA OSNOVNU ŠKOLU</t>
  </si>
  <si>
    <t>VIENI CON ME 5 PIU : radna bilježnica za talijanski jezik u osmom razredu osnovne škole - 5. godina učenja, 2. strani jezik</t>
  </si>
  <si>
    <t>ADESSO TOCCA A TE 1 : radna bilježnica talijanskog jezika za četvrti razred osnovne škole : I. godina učenja</t>
  </si>
  <si>
    <t>Jedinična cijena</t>
  </si>
  <si>
    <t>Ukupna cijena (ukupnoxjedinična)</t>
  </si>
  <si>
    <t>UKUPNO BEZ PDV-a</t>
  </si>
  <si>
    <t>PDV</t>
  </si>
  <si>
    <t>SVEUKUPNO</t>
  </si>
  <si>
    <t>Pčelica 1, radna bilježnica za hrvatski jezik u prvom razredu osnovne škole, 2. dio</t>
  </si>
  <si>
    <t>Pčelica 1, radna bilježnica za hrvatski jezik u prvom razredu osnovne škole, 1. dio</t>
  </si>
  <si>
    <t>Moj sretni broj 1, radna bilježnica za matematiku u prvom razredu osnovne škole</t>
  </si>
  <si>
    <t>Dip in 5, radna bilježnica za engleski jezik u petom razredu osnovne škole, peta godina učenja</t>
  </si>
  <si>
    <t>AMICI D‘ITALIA 1, Corso di lingua italiana, eserciziario 5.(i 6. razred)</t>
  </si>
  <si>
    <t>Priroda 5, radna bilježnica iz prirode za peti razred osnovne škole</t>
  </si>
  <si>
    <t>Gea 1, radna bilježnica za geografiju u petom razredu osnovne škole</t>
  </si>
  <si>
    <t>Povijest 5, radna bilježnica iz povijesti za peti razred osnovne škole</t>
  </si>
  <si>
    <t>TK5, radni materijali za vođenje vježbi i praktičnog rada iz tehničke kulture za peti razred osnovne škole</t>
  </si>
  <si>
    <t>Biologija 7, radna bilježnica iz biologije za sedmi razred osnovne škole</t>
  </si>
  <si>
    <t>Kemija 7, radna bilježnica iz kemije za sedmi razred osnovne škole</t>
  </si>
  <si>
    <t>Fizika 7, radna bilježnica i pribor za istraživačku nastavu fizike u sedmom razredu osnovne škole</t>
  </si>
  <si>
    <t>Čitam i pišem 1, radna bilježnica iz hrvatskoga jezika za prvi razred osnovne škole</t>
  </si>
  <si>
    <t>Čitam i pišem 1, nastavni listići iz hrvatskoga jezika za prvi razred osnovne škole</t>
  </si>
  <si>
    <t>Čitam i pišem 1, pisančica A iz hrvatskoga jezika za prvi razred osnovne škole</t>
  </si>
  <si>
    <t>Priroda, društvo i ja, radna bilježnica iz prirode i društva za prvi razred osnovne škole</t>
  </si>
  <si>
    <t>Otkrivamo matematiku 1, zbirka zadataka iz matematike za prvi razred osnovne škole</t>
  </si>
  <si>
    <t>Otkrivamo matematiku 1, integrirani nastavni listići iz matematike za prvi razred osnovne škole</t>
  </si>
  <si>
    <t>Svijet riječi 1, pisanka za prvi razred osnovne škole</t>
  </si>
  <si>
    <t>Želim znati, vježbanje i ponavljanje nastavnih sadržaja 1. razreda, radna bilježnica</t>
  </si>
  <si>
    <t>Svijet tehnike 6, radni materijali za izvođenje vježbi i praktičnog rada programa tehničke kulture u šestom razredu osnovne škole</t>
  </si>
  <si>
    <t xml:space="preserve">Right On!2, radna bilježnica iz engleskog jezika i zbirka gramatike za 6.r osnovne škole, šesta godina učenja </t>
  </si>
  <si>
    <t>Svijet tehnike 7, radni materijali za izvođenje vježbi i praktičnog rada programa tehničke kulture u sedmom razredu osnovne škole -</t>
  </si>
  <si>
    <t xml:space="preserve">Right On!3, radna bilježnica iz eng.j. I zbirka gramatike za 7.r osnovne škole, 7.godina učenja </t>
  </si>
  <si>
    <t>FIZIKA OKO NAS 8 : radna bilježnica za fiziku u osmom razredu osnovne škole s radnim listovima i priborom za izvođenje pokusa iz fizike za osmi razred osnovne škole</t>
  </si>
  <si>
    <t>Hrvatski za 5, radna bilježnica iz hrvatskoga jezika za peti razred osnovne škole</t>
  </si>
  <si>
    <t>Hrvatski za 6, radna bilježnica iz hrvatskoga jezika za šesti razred osnovne škole</t>
  </si>
  <si>
    <t>Hrvatski za 7, radna bilježnica iz hrvatskoga jezika za sedmi razred osnovne škole</t>
  </si>
  <si>
    <t>Povijest 6, radna bilježnica iz povijesti za šesti razred osnovne škole</t>
  </si>
  <si>
    <t>Povijest 7, radna bilježnica iz povijesti za sedmi razred osnovne škole</t>
  </si>
  <si>
    <t>Ragazzni.it 3, radna bilježnica za talijanski jezik u šestome razredu osnovne škole, treća godina učenja</t>
  </si>
  <si>
    <t>Ragazzni.it 4, radna bilježnica za talijanski jezik u sedmom razredu osnovne škole, četvrta godina učenja</t>
  </si>
  <si>
    <t>Kemija 8, radna bilježnica iz kemije za osmi razred osnovne škole</t>
  </si>
  <si>
    <t>Biologija 8, radna bilježnica iz biologije za osmi razred osnovne škole</t>
  </si>
  <si>
    <t>Priroda 6, radna bilježnica iz prirode za šesti razred osnovne škole</t>
  </si>
  <si>
    <t>DIP IN 1:  radna bilježnica za engleski jezik u  prvom razredu osnovne škole - 1. godina učenja</t>
  </si>
  <si>
    <t>e-SVIJET 1, radna bilježnica informatike u prvom razredu osnovne škole</t>
  </si>
  <si>
    <t>e-SVIJET 2, radna bilježnica informatike u drugom razredu osnovne škole</t>
  </si>
  <si>
    <t>e-SVIJET 3, radna bilježnica informatike u trećem razredu osnovne škole</t>
  </si>
  <si>
    <t>e-SVIJET 4, radna bilježnica informatike u četvrtom razredu osnovne škole</t>
  </si>
  <si>
    <t>Moj portal 6, radna bilježnica za informatiku u šestom razredu osnovne škole</t>
  </si>
  <si>
    <t>Moj portal 7, radna bilježnica za informatiku u šestom razredu osnovne škole</t>
  </si>
  <si>
    <t>PID 3 (inter)aktivna radna bilježnica iz prirode i društva za treći razred osnovne škole</t>
  </si>
  <si>
    <t>Matematika - zbirka zadataka za treći razred osnovne škole</t>
  </si>
  <si>
    <t>U Božjoj ljubavi, radna bilježnica za katolički vjeronauk prvoga razreda osnovne škole</t>
  </si>
  <si>
    <t>U prijateljstvu s Bogom, radna bilježnica za katolički vjeronauk drugoga razreda osnovne škole</t>
  </si>
  <si>
    <t>NOVE MATEMATIČKE PRIČE 4 : zbirka zadataka iz matematike za četvrti razred osnovne škole</t>
  </si>
  <si>
    <t>Istražujemo naš svijet 1, radna bilježnica iz prirode i društva u prvom razredu osnovne škole</t>
  </si>
  <si>
    <t>Moj sretni broj 1, zbirka zadataka za matematiku u prvom razredu osnovne škole</t>
  </si>
  <si>
    <t xml:space="preserve">Pčelica 2, radna bilježnica za hrvatski jezik u drugom razredu osnovne škole, 1. dio </t>
  </si>
  <si>
    <t xml:space="preserve">Pčelica 2, radna bilježnica za hrvatski jezik u drugom razredu osnovne škole, 2. dio </t>
  </si>
  <si>
    <t xml:space="preserve">Svijet riječi 2, pisanka za hrvatski jezik u drugom razredu osnovne škole - pisana slova </t>
  </si>
  <si>
    <t>SVIJET RIJEČI 2 - nastavni listići za hrvatski jezik u drugom razredu osnovne škole</t>
  </si>
  <si>
    <t>ISTRAŽUJEMO NAŠ SVIJET 2 - radna bilježnica s priborom za istraživanje u drugom razredu osnovne škole</t>
  </si>
  <si>
    <t xml:space="preserve">Moj sretni broj 2, radna bilježnica za matematiku u drugom razredu osnovne škole </t>
  </si>
  <si>
    <t xml:space="preserve">Moj sretni broj 2, zbirka zadataka za matematiku u drugom razredu osnovne škole </t>
  </si>
  <si>
    <t>Pčelica 2, pisanka za hrvatski jezik u drugom razredu osnovne škole</t>
  </si>
  <si>
    <t>DIP IN 4 : radna bilježnica za engleski jezik u četvrtom razredu osnovne škole - 4. godina učenja</t>
  </si>
  <si>
    <t>LIKE IT 5, radna bilježnica za informatiku za peti razred osnovne škole</t>
  </si>
  <si>
    <t>OŠ BAKAR</t>
  </si>
  <si>
    <t>OŠ HRELJIN</t>
  </si>
  <si>
    <t>Čitam i pišem 1 - radna bilježnica</t>
  </si>
  <si>
    <t>Priroda, društvo i ja - radna bilježnica</t>
  </si>
  <si>
    <t>Moj sretni broj 1</t>
  </si>
  <si>
    <t>e-SVIJET 1, radna bilježnica</t>
  </si>
  <si>
    <t>Matematika 1 (ALFA) Zbirka zadataka iz matematike za prvi razred osnovne škole ( Josip Markovac)</t>
  </si>
  <si>
    <t>Smiles 1 New Edition, radna bilježnica iz engleskog jezika za 1. razred osnovne škole, 1. godina učenja</t>
  </si>
  <si>
    <t>e-SVIJET 2, radna bilježnica</t>
  </si>
  <si>
    <t>Smiles 2 New Edition, radna bilježnica iz engleskog jezika za 2. razred osnovne škole, 2. godina učenja</t>
  </si>
  <si>
    <t>Čitam i pišem 2 (ALFA) Radna bilježnica iz hrvatskog jezika za drugi razred osnovne škole (dr.sc.Dunja Pavličević-Franić,dr.sc.Vladimir Velički, dr.sc.Katarina Aladrović Slovaček, Vlatka Domišljanović)</t>
  </si>
  <si>
    <t>Matematika 2  (ALFA) Zbirka zadataka iz matematike za drugi razred osnovne škole (Josip Markovac)</t>
  </si>
  <si>
    <t>Priroda, društvo i ja 2 (ALFA) Radna bilježnica iz prirode i društva za drugi razred osnovne škole (dr.sc.Mila Bulić, Gordana Kralj, Lidija Križanić, Karmen Hlad, Andreja Kovač, Andreja Kosorčić)</t>
  </si>
  <si>
    <t>Čitam i pišem 3 (ALFA) Radna bilježnica iz hrvatskog jezika za treći razred osnovne škole (dr.sc.Dunja Pavličević-Franić, dr.sc.Vladimir Velički, dr.sc.Katarina Aladrović Slovaček,,Vlatka Domišljanović) V</t>
  </si>
  <si>
    <t>Matematika 3 (ALFA) Zbirka zadataka iz matematike za treći razred osnovne škole (Josip Markovac)</t>
  </si>
  <si>
    <t>Priroda, društvo i ja 3 (ALFA) Radna bilježnica iz prirode i društva za treći razred osnovne škole (dr.sc.Mila Bulić, Gordana Kralj, Lidija Križanić, Marija Lesandrić)</t>
  </si>
  <si>
    <t>e-SVIJET 3, radna bilježnica</t>
  </si>
  <si>
    <t xml:space="preserve">Smiles 3 New Edition, radna bilježnica iz engleskog jezika za 3. razred osnovne škole, 3. godina učenja </t>
  </si>
  <si>
    <t>e-SVIJET 4, radna bilježnica</t>
  </si>
  <si>
    <t xml:space="preserve">Smiles 4 New Edition, radna bilježnica iz engleskog jezika za 4. razred osnovne škole, 4. godina učenja </t>
  </si>
  <si>
    <t>Moj sretni broj 4, radna bilježnica za matematiku</t>
  </si>
  <si>
    <t>Eureka 4, radna bilježnica za prirodu i društvo</t>
  </si>
  <si>
    <t>Moja staza 4, radna bilježnica za hrvatski jezik</t>
  </si>
  <si>
    <t>Tehnička kultura 5, radni materijali za izvođenje vježbi i praktičnog rada iz tehničke kulture</t>
  </si>
  <si>
    <t>Naš hrvatski 5, radna bilježnica</t>
  </si>
  <si>
    <t>Matematika 5, radna bilježnica za pomoć u učenju matematike u petom razredu osnovne škole - 1 primjerak</t>
  </si>
  <si>
    <t>Right on! 1, radna bilježnica iz engleskog jezika i zbirka zadataka iz gramatike za 5. razred osnovne škole, 5. godina učenja</t>
  </si>
  <si>
    <t xml:space="preserve">Priroda 5, radna bilježnica iz prirode za peti razred osnovne škole </t>
  </si>
  <si>
    <t>Scratch blokovi, programiramo igrajući se - didaktička kutija</t>
  </si>
  <si>
    <t>Moja Zemlja 1, radna bilježnica</t>
  </si>
  <si>
    <t>Geografski atlas</t>
  </si>
  <si>
    <t>Ragazzini 2, radna bilježnica</t>
  </si>
  <si>
    <t>Naš hrvatski 6, radna bilježnica</t>
  </si>
  <si>
    <t>Priroda 6, Radna bilježnica iz Prirode</t>
  </si>
  <si>
    <t>Tehnička kultura 6, radni materijali za izvođenje vježbi i praktičnog rada iz tehničke kulture</t>
  </si>
  <si>
    <t>Right on! 2, radna bilježnica iz engleskog jezika i zbirka zadataka iz gramatike za 6. razred osnovne škole, 6. godina učenja</t>
  </si>
  <si>
    <t>Moja Zemlja 2, radna bilježnica</t>
  </si>
  <si>
    <t>Ragazzini 3, radna bilježnica</t>
  </si>
  <si>
    <t>Naš hrvatski 7, radna bilježnica</t>
  </si>
  <si>
    <t>Svijet tehnike 7,  radni materijali za izvođenje vježbi i praktičnog rada iz tehničke kulture</t>
  </si>
  <si>
    <t>Fizika 7, radna bilježnica</t>
  </si>
  <si>
    <t>Right On! 3, radna bilježnica iz engleskog jezika i zbirka zadataka iz gramatike za 7. razred osnovne škole, 7. godina učenja</t>
  </si>
  <si>
    <t>Kemija 7, radna bilježnica iz kemije za sedmi razred osnovne škole </t>
  </si>
  <si>
    <t>Biologija 7, radna bilježnica iz biologije za sedmi razred osnovne škole </t>
  </si>
  <si>
    <t>GEA 3 : radna bilježnica za geografiju u sedmom razredu osnovne škole </t>
  </si>
  <si>
    <t>Ragazzini 4, radna bilježnica</t>
  </si>
  <si>
    <t>Riječi hrvatske 8, radna bilježnica</t>
  </si>
  <si>
    <t>Kemija 8, radna bilježnica iz Kemije</t>
  </si>
  <si>
    <t>Biologija 8, radna bilježnica iz Biologije</t>
  </si>
  <si>
    <t>Fizika 8, radna bilježnica</t>
  </si>
  <si>
    <t>Tehnička kultura 8, radni materijali za izvođenje vježbi i praktičnog rada iz tehničke kulture</t>
  </si>
  <si>
    <t>Spark 4,  radna bilježnica iz engleskog jezika i zbirka zadataka iz gramatike za 8. razred osnovne škole, 8. godina učenja</t>
  </si>
  <si>
    <t>GEA 4 : radna bilježnica za geografiju u osmom razredu osnovne škole </t>
  </si>
  <si>
    <t>Alfa</t>
  </si>
  <si>
    <t>HŠK i ŠK </t>
  </si>
  <si>
    <t>Profil</t>
  </si>
  <si>
    <t xml:space="preserve">Snaga riječi 6 i Naš hrvatski 6, RB  </t>
  </si>
  <si>
    <t>Snaga riječi 5 i Naš hrvatski 5, RB za pomoć u učenju</t>
  </si>
  <si>
    <t>Naš hrvatski 5, RB za darovite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</si>
</sst>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14"/>
      <name val="Arial"/>
    </font>
    <font>
      <sz val="11"/>
      <color indexed="8"/>
      <name val="Calibri"/>
      <family val="2"/>
    </font>
    <font>
      <sz val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14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i/>
      <sz val="12"/>
      <color indexed="10"/>
      <name val="Calibri"/>
      <family val="2"/>
      <charset val="238"/>
      <scheme val="minor"/>
    </font>
    <font>
      <b/>
      <sz val="12"/>
      <color indexed="14"/>
      <name val="Calibri"/>
      <family val="2"/>
      <charset val="238"/>
      <scheme val="minor"/>
    </font>
    <font>
      <b/>
      <i/>
      <sz val="12"/>
      <color indexed="14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name val="Times New Roman"/>
      <family val="1"/>
    </font>
    <font>
      <sz val="12"/>
      <color indexed="14"/>
      <name val="Times New Roman"/>
      <family val="1"/>
    </font>
    <font>
      <sz val="12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8" borderId="0" applyNumberFormat="0" applyBorder="0" applyAlignment="0" applyProtection="0"/>
    <xf numFmtId="0" fontId="1" fillId="0" borderId="0" applyFill="0" applyProtection="0"/>
  </cellStyleXfs>
  <cellXfs count="120">
    <xf numFmtId="0" fontId="0" fillId="0" borderId="0" xfId="0"/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7" borderId="1" xfId="0" applyNumberFormat="1" applyFont="1" applyFill="1" applyBorder="1" applyAlignment="1" applyProtection="1">
      <alignment horizontal="center" vertical="center"/>
      <protection locked="0"/>
    </xf>
    <xf numFmtId="4" fontId="8" fillId="7" borderId="1" xfId="0" applyNumberFormat="1" applyFont="1" applyFill="1" applyBorder="1" applyAlignment="1" applyProtection="1">
      <alignment horizontal="center" vertical="center"/>
    </xf>
    <xf numFmtId="4" fontId="8" fillId="6" borderId="1" xfId="0" applyNumberFormat="1" applyFont="1" applyFill="1" applyBorder="1" applyAlignment="1" applyProtection="1">
      <alignment horizontal="center" vertical="center"/>
      <protection locked="0"/>
    </xf>
    <xf numFmtId="4" fontId="8" fillId="6" borderId="1" xfId="0" applyNumberFormat="1" applyFont="1" applyFill="1" applyBorder="1" applyAlignment="1" applyProtection="1">
      <alignment horizontal="center" vertical="center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4" fontId="8" fillId="5" borderId="1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9" borderId="8" xfId="0" applyNumberFormat="1" applyFont="1" applyFill="1" applyBorder="1" applyAlignment="1" applyProtection="1">
      <alignment vertical="center"/>
      <protection locked="0"/>
    </xf>
    <xf numFmtId="4" fontId="8" fillId="9" borderId="8" xfId="0" applyNumberFormat="1" applyFont="1" applyFill="1" applyBorder="1" applyAlignment="1" applyProtection="1">
      <alignment horizontal="center" vertical="center"/>
    </xf>
    <xf numFmtId="4" fontId="8" fillId="9" borderId="1" xfId="0" applyNumberFormat="1" applyFont="1" applyFill="1" applyBorder="1" applyAlignment="1" applyProtection="1">
      <alignment vertical="center"/>
      <protection locked="0"/>
    </xf>
    <xf numFmtId="4" fontId="8" fillId="10" borderId="1" xfId="0" applyNumberFormat="1" applyFont="1" applyFill="1" applyBorder="1" applyAlignment="1" applyProtection="1">
      <alignment vertical="center"/>
      <protection locked="0"/>
    </xf>
    <xf numFmtId="4" fontId="8" fillId="10" borderId="1" xfId="0" applyNumberFormat="1" applyFont="1" applyFill="1" applyBorder="1" applyAlignment="1" applyProtection="1">
      <alignment horizontal="center" vertical="center"/>
    </xf>
    <xf numFmtId="4" fontId="8" fillId="13" borderId="1" xfId="0" applyNumberFormat="1" applyFont="1" applyFill="1" applyBorder="1" applyAlignment="1" applyProtection="1">
      <alignment vertical="center"/>
      <protection locked="0"/>
    </xf>
    <xf numFmtId="4" fontId="8" fillId="13" borderId="1" xfId="0" applyNumberFormat="1" applyFont="1" applyFill="1" applyBorder="1" applyAlignment="1" applyProtection="1">
      <alignment horizontal="center" vertical="center"/>
    </xf>
    <xf numFmtId="4" fontId="8" fillId="12" borderId="1" xfId="0" applyNumberFormat="1" applyFont="1" applyFill="1" applyBorder="1" applyAlignment="1" applyProtection="1">
      <alignment vertical="center"/>
      <protection locked="0"/>
    </xf>
    <xf numFmtId="4" fontId="8" fillId="12" borderId="1" xfId="0" applyNumberFormat="1" applyFont="1" applyFill="1" applyBorder="1" applyAlignment="1" applyProtection="1">
      <alignment horizontal="center" vertical="center"/>
    </xf>
    <xf numFmtId="4" fontId="8" fillId="11" borderId="1" xfId="0" applyNumberFormat="1" applyFont="1" applyFill="1" applyBorder="1" applyAlignment="1" applyProtection="1">
      <alignment vertical="center"/>
      <protection locked="0"/>
    </xf>
    <xf numFmtId="4" fontId="8" fillId="11" borderId="1" xfId="0" applyNumberFormat="1" applyFont="1" applyFill="1" applyBorder="1" applyAlignment="1" applyProtection="1">
      <alignment horizontal="center" vertical="center"/>
    </xf>
    <xf numFmtId="4" fontId="8" fillId="14" borderId="1" xfId="0" applyNumberFormat="1" applyFont="1" applyFill="1" applyBorder="1" applyAlignment="1" applyProtection="1">
      <alignment vertical="center"/>
      <protection locked="0"/>
    </xf>
    <xf numFmtId="4" fontId="8" fillId="14" borderId="1" xfId="0" applyNumberFormat="1" applyFont="1" applyFill="1" applyBorder="1" applyAlignment="1" applyProtection="1">
      <alignment horizontal="center" vertical="center"/>
    </xf>
    <xf numFmtId="4" fontId="8" fillId="15" borderId="1" xfId="0" applyNumberFormat="1" applyFont="1" applyFill="1" applyBorder="1" applyAlignment="1" applyProtection="1">
      <alignment vertical="center"/>
      <protection locked="0"/>
    </xf>
    <xf numFmtId="4" fontId="8" fillId="15" borderId="1" xfId="0" applyNumberFormat="1" applyFont="1" applyFill="1" applyBorder="1" applyAlignment="1" applyProtection="1">
      <alignment horizontal="center" vertical="center"/>
    </xf>
    <xf numFmtId="4" fontId="8" fillId="16" borderId="1" xfId="0" applyNumberFormat="1" applyFont="1" applyFill="1" applyBorder="1" applyAlignment="1" applyProtection="1">
      <alignment vertical="center"/>
      <protection locked="0"/>
    </xf>
    <xf numFmtId="4" fontId="8" fillId="16" borderId="1" xfId="0" applyNumberFormat="1" applyFont="1" applyFill="1" applyBorder="1" applyAlignment="1" applyProtection="1">
      <alignment horizontal="center" vertical="center"/>
    </xf>
    <xf numFmtId="4" fontId="5" fillId="8" borderId="1" xfId="1" applyNumberFormat="1" applyFont="1" applyBorder="1" applyAlignment="1" applyProtection="1">
      <alignment horizontal="center" vertical="center" textRotation="90" wrapText="1"/>
    </xf>
    <xf numFmtId="4" fontId="5" fillId="8" borderId="1" xfId="1" applyNumberFormat="1" applyFont="1" applyBorder="1" applyAlignment="1" applyProtection="1">
      <alignment horizontal="center" vertical="center" textRotation="90"/>
      <protection locked="0"/>
    </xf>
    <xf numFmtId="0" fontId="5" fillId="8" borderId="1" xfId="1" applyFont="1" applyBorder="1" applyAlignment="1" applyProtection="1">
      <alignment horizontal="center" vertical="center" textRotation="90"/>
    </xf>
    <xf numFmtId="0" fontId="5" fillId="8" borderId="1" xfId="1" applyFont="1" applyBorder="1" applyAlignment="1" applyProtection="1">
      <alignment horizontal="center" vertical="center"/>
    </xf>
    <xf numFmtId="0" fontId="15" fillId="8" borderId="0" xfId="1" applyFont="1" applyAlignment="1" applyProtection="1">
      <alignment vertical="center"/>
    </xf>
    <xf numFmtId="4" fontId="5" fillId="8" borderId="1" xfId="1" applyNumberFormat="1" applyFont="1" applyBorder="1" applyAlignment="1" applyProtection="1">
      <alignment horizontal="center" vertical="center" textRotation="90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8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18" fillId="2" borderId="1" xfId="0" applyFont="1" applyFill="1" applyBorder="1" applyAlignment="1" applyProtection="1">
      <alignment horizontal="center" readingOrder="1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0" fontId="7" fillId="7" borderId="1" xfId="0" applyFont="1" applyFill="1" applyBorder="1" applyAlignment="1" applyProtection="1">
      <alignment vertical="center"/>
    </xf>
    <xf numFmtId="0" fontId="8" fillId="6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vertical="center"/>
    </xf>
    <xf numFmtId="0" fontId="8" fillId="6" borderId="1" xfId="0" applyFont="1" applyFill="1" applyBorder="1" applyAlignment="1" applyProtection="1">
      <alignment vertical="center" wrapText="1"/>
    </xf>
    <xf numFmtId="0" fontId="8" fillId="6" borderId="0" xfId="0" applyFont="1" applyFill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vertical="center"/>
    </xf>
    <xf numFmtId="0" fontId="7" fillId="2" borderId="1" xfId="2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vertical="center"/>
    </xf>
    <xf numFmtId="0" fontId="7" fillId="5" borderId="1" xfId="2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7" fillId="3" borderId="1" xfId="2" applyFont="1" applyFill="1" applyBorder="1" applyAlignment="1" applyProtection="1">
      <alignment vertical="center" wrapText="1"/>
    </xf>
    <xf numFmtId="0" fontId="8" fillId="3" borderId="0" xfId="0" applyFont="1" applyFill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4" fontId="8" fillId="4" borderId="10" xfId="0" applyNumberFormat="1" applyFont="1" applyFill="1" applyBorder="1" applyAlignment="1" applyProtection="1">
      <alignment horizontal="center" vertical="center"/>
    </xf>
    <xf numFmtId="4" fontId="8" fillId="4" borderId="6" xfId="0" applyNumberFormat="1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vertical="center"/>
    </xf>
    <xf numFmtId="0" fontId="8" fillId="9" borderId="1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vertical="center"/>
    </xf>
    <xf numFmtId="0" fontId="8" fillId="10" borderId="1" xfId="0" applyFont="1" applyFill="1" applyBorder="1" applyAlignment="1" applyProtection="1">
      <alignment horizontal="center" vertical="center"/>
    </xf>
    <xf numFmtId="0" fontId="8" fillId="10" borderId="1" xfId="0" applyFont="1" applyFill="1" applyBorder="1" applyAlignment="1" applyProtection="1">
      <alignment vertical="center"/>
    </xf>
    <xf numFmtId="0" fontId="8" fillId="13" borderId="1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vertical="center"/>
    </xf>
    <xf numFmtId="0" fontId="8" fillId="12" borderId="1" xfId="0" applyFont="1" applyFill="1" applyBorder="1" applyAlignment="1" applyProtection="1">
      <alignment horizontal="center" vertical="center"/>
    </xf>
    <xf numFmtId="0" fontId="8" fillId="12" borderId="1" xfId="0" applyFont="1" applyFill="1" applyBorder="1" applyAlignment="1" applyProtection="1">
      <alignment vertical="center"/>
    </xf>
    <xf numFmtId="0" fontId="8" fillId="11" borderId="1" xfId="0" applyFont="1" applyFill="1" applyBorder="1" applyAlignment="1" applyProtection="1">
      <alignment horizontal="center" vertical="center"/>
    </xf>
    <xf numFmtId="0" fontId="8" fillId="11" borderId="1" xfId="0" applyFont="1" applyFill="1" applyBorder="1" applyAlignment="1" applyProtection="1">
      <alignment vertical="center"/>
    </xf>
    <xf numFmtId="0" fontId="4" fillId="11" borderId="1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vertical="center"/>
    </xf>
    <xf numFmtId="0" fontId="8" fillId="15" borderId="1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vertical="center"/>
    </xf>
    <xf numFmtId="0" fontId="4" fillId="15" borderId="1" xfId="0" applyFont="1" applyFill="1" applyBorder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/>
    </xf>
    <xf numFmtId="0" fontId="8" fillId="16" borderId="1" xfId="0" applyFont="1" applyFill="1" applyBorder="1" applyAlignment="1" applyProtection="1">
      <alignment vertical="center"/>
    </xf>
    <xf numFmtId="0" fontId="8" fillId="17" borderId="1" xfId="0" applyFont="1" applyFill="1" applyBorder="1" applyAlignment="1" applyProtection="1">
      <alignment horizontal="center" vertical="center"/>
    </xf>
    <xf numFmtId="0" fontId="8" fillId="17" borderId="1" xfId="0" applyFont="1" applyFill="1" applyBorder="1" applyAlignment="1" applyProtection="1">
      <alignment vertical="center"/>
    </xf>
    <xf numFmtId="0" fontId="8" fillId="16" borderId="7" xfId="0" applyFont="1" applyFill="1" applyBorder="1" applyAlignment="1" applyProtection="1">
      <alignment horizontal="center" vertical="center"/>
    </xf>
    <xf numFmtId="0" fontId="4" fillId="16" borderId="1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4" fontId="8" fillId="0" borderId="0" xfId="0" applyNumberFormat="1" applyFont="1" applyAlignment="1" applyProtection="1">
      <alignment vertical="center"/>
    </xf>
    <xf numFmtId="4" fontId="8" fillId="0" borderId="0" xfId="0" applyNumberFormat="1" applyFont="1" applyAlignment="1" applyProtection="1">
      <alignment horizontal="center" vertical="center"/>
    </xf>
    <xf numFmtId="0" fontId="6" fillId="18" borderId="2" xfId="0" applyNumberFormat="1" applyFont="1" applyFill="1" applyBorder="1" applyAlignment="1" applyProtection="1">
      <alignment horizontal="left" vertical="center" wrapText="1"/>
    </xf>
    <xf numFmtId="0" fontId="11" fillId="18" borderId="3" xfId="0" applyFont="1" applyFill="1" applyBorder="1" applyAlignment="1" applyProtection="1">
      <alignment horizontal="center" vertical="center" wrapText="1"/>
    </xf>
    <xf numFmtId="4" fontId="11" fillId="18" borderId="2" xfId="0" applyNumberFormat="1" applyFont="1" applyFill="1" applyBorder="1" applyAlignment="1" applyProtection="1">
      <alignment horizontal="center" vertical="center"/>
      <protection locked="0"/>
    </xf>
    <xf numFmtId="0" fontId="12" fillId="18" borderId="2" xfId="0" applyFont="1" applyFill="1" applyBorder="1" applyAlignment="1" applyProtection="1">
      <alignment vertical="center" wrapText="1"/>
    </xf>
    <xf numFmtId="0" fontId="11" fillId="18" borderId="4" xfId="0" applyFont="1" applyFill="1" applyBorder="1" applyAlignment="1" applyProtection="1">
      <alignment horizontal="center" vertical="center" wrapText="1"/>
    </xf>
    <xf numFmtId="4" fontId="13" fillId="18" borderId="2" xfId="0" applyNumberFormat="1" applyFont="1" applyFill="1" applyBorder="1" applyAlignment="1" applyProtection="1">
      <alignment horizontal="center" vertical="center"/>
      <protection locked="0"/>
    </xf>
    <xf numFmtId="0" fontId="14" fillId="18" borderId="4" xfId="0" applyNumberFormat="1" applyFont="1" applyFill="1" applyBorder="1" applyAlignment="1" applyProtection="1">
      <alignment horizontal="left" vertical="center" wrapText="1"/>
    </xf>
    <xf numFmtId="4" fontId="11" fillId="18" borderId="12" xfId="0" applyNumberFormat="1" applyFont="1" applyFill="1" applyBorder="1" applyAlignment="1" applyProtection="1">
      <alignment horizontal="center" vertical="center"/>
      <protection locked="0"/>
    </xf>
  </cellXfs>
  <cellStyles count="3">
    <cellStyle name="Good" xfId="1" builtinId="26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000000"/>
      <rgbColor rgb="00D3D3D3"/>
      <rgbColor rgb="00D7D7D7"/>
      <rgbColor rgb="00000000"/>
      <rgbColor rgb="0000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84"/>
  <sheetViews>
    <sheetView tabSelected="1" topLeftCell="C113" zoomScaleNormal="100" workbookViewId="0">
      <selection activeCell="I138" sqref="I138"/>
    </sheetView>
  </sheetViews>
  <sheetFormatPr defaultColWidth="9.109375" defaultRowHeight="15.6" x14ac:dyDescent="0.25"/>
  <cols>
    <col min="1" max="1" width="13" style="109" customWidth="1"/>
    <col min="2" max="2" width="169.109375" style="38" customWidth="1"/>
    <col min="3" max="7" width="9.109375" style="38"/>
    <col min="8" max="8" width="16.5546875" style="110" customWidth="1"/>
    <col min="9" max="9" width="16.5546875" style="111" customWidth="1"/>
    <col min="10" max="16384" width="9.109375" style="38"/>
  </cols>
  <sheetData>
    <row r="1" spans="1:253" ht="97.5" customHeight="1" x14ac:dyDescent="0.25">
      <c r="A1" s="34" t="s">
        <v>0</v>
      </c>
      <c r="B1" s="35" t="s">
        <v>6</v>
      </c>
      <c r="C1" s="36"/>
      <c r="D1" s="36"/>
      <c r="E1" s="36"/>
      <c r="F1" s="36"/>
      <c r="G1" s="36"/>
      <c r="H1" s="37" t="s">
        <v>30</v>
      </c>
      <c r="I1" s="32" t="s">
        <v>31</v>
      </c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</row>
    <row r="2" spans="1:253" ht="84.75" customHeight="1" x14ac:dyDescent="0.25">
      <c r="A2" s="34"/>
      <c r="B2" s="40" t="s">
        <v>94</v>
      </c>
      <c r="C2" s="34" t="s">
        <v>21</v>
      </c>
      <c r="D2" s="34" t="s">
        <v>22</v>
      </c>
      <c r="E2" s="34" t="s">
        <v>23</v>
      </c>
      <c r="F2" s="34" t="s">
        <v>24</v>
      </c>
      <c r="G2" s="34" t="s">
        <v>25</v>
      </c>
      <c r="H2" s="33"/>
      <c r="I2" s="32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</row>
    <row r="3" spans="1:253" x14ac:dyDescent="0.25">
      <c r="A3" s="41" t="s">
        <v>20</v>
      </c>
      <c r="B3" s="42" t="s">
        <v>47</v>
      </c>
      <c r="C3" s="43">
        <v>0</v>
      </c>
      <c r="D3" s="43">
        <v>9</v>
      </c>
      <c r="E3" s="43">
        <v>17</v>
      </c>
      <c r="F3" s="43">
        <v>0</v>
      </c>
      <c r="G3" s="43">
        <f t="shared" ref="G3:G18" si="0">SUM(C3:F3)</f>
        <v>26</v>
      </c>
      <c r="H3" s="1"/>
      <c r="I3" s="2">
        <f>+G3*H3</f>
        <v>0</v>
      </c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41" t="s">
        <v>20</v>
      </c>
      <c r="B4" s="42" t="s">
        <v>48</v>
      </c>
      <c r="C4" s="43">
        <v>0</v>
      </c>
      <c r="D4" s="43">
        <v>9</v>
      </c>
      <c r="E4" s="43">
        <v>17</v>
      </c>
      <c r="F4" s="43">
        <v>0</v>
      </c>
      <c r="G4" s="43">
        <f t="shared" si="0"/>
        <v>26</v>
      </c>
      <c r="H4" s="1"/>
      <c r="I4" s="2">
        <f t="shared" ref="I4:I18" si="1">+G4*H4</f>
        <v>0</v>
      </c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</row>
    <row r="5" spans="1:253" x14ac:dyDescent="0.25">
      <c r="A5" s="41" t="s">
        <v>20</v>
      </c>
      <c r="B5" s="42" t="s">
        <v>49</v>
      </c>
      <c r="C5" s="43">
        <v>0</v>
      </c>
      <c r="D5" s="43">
        <v>9</v>
      </c>
      <c r="E5" s="43">
        <v>17</v>
      </c>
      <c r="F5" s="43">
        <v>0</v>
      </c>
      <c r="G5" s="43">
        <f t="shared" si="0"/>
        <v>26</v>
      </c>
      <c r="H5" s="1"/>
      <c r="I5" s="2">
        <f t="shared" si="1"/>
        <v>0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</row>
    <row r="6" spans="1:253" x14ac:dyDescent="0.25">
      <c r="A6" s="41" t="s">
        <v>20</v>
      </c>
      <c r="B6" s="44" t="s">
        <v>50</v>
      </c>
      <c r="C6" s="43">
        <v>0</v>
      </c>
      <c r="D6" s="43">
        <v>9</v>
      </c>
      <c r="E6" s="43">
        <v>17</v>
      </c>
      <c r="F6" s="43">
        <v>0</v>
      </c>
      <c r="G6" s="43">
        <f t="shared" si="0"/>
        <v>26</v>
      </c>
      <c r="H6" s="1"/>
      <c r="I6" s="2">
        <f t="shared" si="1"/>
        <v>0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</row>
    <row r="7" spans="1:253" x14ac:dyDescent="0.25">
      <c r="A7" s="41" t="s">
        <v>20</v>
      </c>
      <c r="B7" s="44" t="s">
        <v>51</v>
      </c>
      <c r="C7" s="43">
        <v>0</v>
      </c>
      <c r="D7" s="43">
        <v>9</v>
      </c>
      <c r="E7" s="43">
        <v>17</v>
      </c>
      <c r="F7" s="43">
        <v>0</v>
      </c>
      <c r="G7" s="43">
        <f t="shared" si="0"/>
        <v>26</v>
      </c>
      <c r="H7" s="1"/>
      <c r="I7" s="2">
        <f t="shared" si="1"/>
        <v>0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</row>
    <row r="8" spans="1:253" x14ac:dyDescent="0.25">
      <c r="A8" s="41" t="s">
        <v>20</v>
      </c>
      <c r="B8" s="44" t="s">
        <v>52</v>
      </c>
      <c r="C8" s="43">
        <v>0</v>
      </c>
      <c r="D8" s="43">
        <v>9</v>
      </c>
      <c r="E8" s="43">
        <v>17</v>
      </c>
      <c r="F8" s="43">
        <v>0</v>
      </c>
      <c r="G8" s="43">
        <f t="shared" si="0"/>
        <v>26</v>
      </c>
      <c r="H8" s="1"/>
      <c r="I8" s="2">
        <f t="shared" si="1"/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</row>
    <row r="9" spans="1:253" x14ac:dyDescent="0.25">
      <c r="A9" s="41" t="s">
        <v>26</v>
      </c>
      <c r="B9" s="42" t="s">
        <v>53</v>
      </c>
      <c r="C9" s="43">
        <v>9</v>
      </c>
      <c r="D9" s="43">
        <v>0</v>
      </c>
      <c r="E9" s="43">
        <v>0</v>
      </c>
      <c r="F9" s="43">
        <v>0</v>
      </c>
      <c r="G9" s="43">
        <f t="shared" si="0"/>
        <v>9</v>
      </c>
      <c r="H9" s="1"/>
      <c r="I9" s="2">
        <f t="shared" si="1"/>
        <v>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</row>
    <row r="10" spans="1:253" x14ac:dyDescent="0.25">
      <c r="A10" s="41" t="s">
        <v>26</v>
      </c>
      <c r="B10" s="42" t="s">
        <v>37</v>
      </c>
      <c r="C10" s="43">
        <v>9</v>
      </c>
      <c r="D10" s="43">
        <v>0</v>
      </c>
      <c r="E10" s="43">
        <v>0</v>
      </c>
      <c r="F10" s="43">
        <v>8</v>
      </c>
      <c r="G10" s="43">
        <f t="shared" si="0"/>
        <v>17</v>
      </c>
      <c r="H10" s="1"/>
      <c r="I10" s="2">
        <f t="shared" si="1"/>
        <v>0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</row>
    <row r="11" spans="1:253" x14ac:dyDescent="0.25">
      <c r="A11" s="41" t="s">
        <v>26</v>
      </c>
      <c r="B11" s="42" t="s">
        <v>83</v>
      </c>
      <c r="C11" s="43">
        <v>0</v>
      </c>
      <c r="D11" s="43">
        <v>0</v>
      </c>
      <c r="E11" s="43">
        <v>0</v>
      </c>
      <c r="F11" s="43">
        <v>8</v>
      </c>
      <c r="G11" s="43">
        <f t="shared" si="0"/>
        <v>8</v>
      </c>
      <c r="H11" s="1"/>
      <c r="I11" s="2">
        <f t="shared" si="1"/>
        <v>0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</row>
    <row r="12" spans="1:253" x14ac:dyDescent="0.25">
      <c r="A12" s="41" t="s">
        <v>26</v>
      </c>
      <c r="B12" s="44" t="s">
        <v>82</v>
      </c>
      <c r="C12" s="43">
        <v>9</v>
      </c>
      <c r="D12" s="43">
        <v>0</v>
      </c>
      <c r="E12" s="43">
        <v>0</v>
      </c>
      <c r="F12" s="43">
        <v>8</v>
      </c>
      <c r="G12" s="43">
        <f t="shared" si="0"/>
        <v>17</v>
      </c>
      <c r="H12" s="1"/>
      <c r="I12" s="2">
        <f t="shared" si="1"/>
        <v>0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</row>
    <row r="13" spans="1:253" s="47" customFormat="1" x14ac:dyDescent="0.25">
      <c r="A13" s="45" t="s">
        <v>26</v>
      </c>
      <c r="B13" s="42" t="s">
        <v>54</v>
      </c>
      <c r="C13" s="46">
        <v>9</v>
      </c>
      <c r="D13" s="46">
        <v>0</v>
      </c>
      <c r="E13" s="46">
        <v>0</v>
      </c>
      <c r="F13" s="46">
        <v>0</v>
      </c>
      <c r="G13" s="46">
        <f t="shared" si="0"/>
        <v>9</v>
      </c>
      <c r="H13" s="3"/>
      <c r="I13" s="2">
        <f t="shared" si="1"/>
        <v>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</row>
    <row r="14" spans="1:253" s="47" customFormat="1" x14ac:dyDescent="0.3">
      <c r="A14" s="45" t="s">
        <v>26</v>
      </c>
      <c r="B14" s="48" t="s">
        <v>71</v>
      </c>
      <c r="C14" s="49">
        <v>9</v>
      </c>
      <c r="D14" s="49">
        <v>9</v>
      </c>
      <c r="E14" s="49">
        <v>17</v>
      </c>
      <c r="F14" s="49">
        <v>8</v>
      </c>
      <c r="G14" s="46">
        <f t="shared" si="0"/>
        <v>43</v>
      </c>
      <c r="H14" s="3"/>
      <c r="I14" s="2">
        <f t="shared" si="1"/>
        <v>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</row>
    <row r="15" spans="1:253" s="47" customFormat="1" x14ac:dyDescent="0.25">
      <c r="A15" s="45" t="s">
        <v>26</v>
      </c>
      <c r="B15" s="48" t="s">
        <v>70</v>
      </c>
      <c r="C15" s="46">
        <v>9</v>
      </c>
      <c r="D15" s="46">
        <v>9</v>
      </c>
      <c r="E15" s="46">
        <v>17</v>
      </c>
      <c r="F15" s="46">
        <v>8</v>
      </c>
      <c r="G15" s="46">
        <f t="shared" si="0"/>
        <v>43</v>
      </c>
      <c r="H15" s="3"/>
      <c r="I15" s="2">
        <f t="shared" si="1"/>
        <v>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</row>
    <row r="16" spans="1:253" s="47" customFormat="1" x14ac:dyDescent="0.25">
      <c r="A16" s="45" t="s">
        <v>1</v>
      </c>
      <c r="B16" s="48" t="s">
        <v>79</v>
      </c>
      <c r="C16" s="46">
        <v>6</v>
      </c>
      <c r="D16" s="46">
        <v>6</v>
      </c>
      <c r="E16" s="46">
        <v>13</v>
      </c>
      <c r="F16" s="46">
        <v>8</v>
      </c>
      <c r="G16" s="46">
        <f t="shared" si="0"/>
        <v>33</v>
      </c>
      <c r="H16" s="3"/>
      <c r="I16" s="2">
        <f t="shared" si="1"/>
        <v>0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</row>
    <row r="17" spans="1:253" s="47" customFormat="1" x14ac:dyDescent="0.25">
      <c r="A17" s="45" t="s">
        <v>26</v>
      </c>
      <c r="B17" s="48" t="s">
        <v>36</v>
      </c>
      <c r="C17" s="46">
        <v>0</v>
      </c>
      <c r="D17" s="46">
        <v>0</v>
      </c>
      <c r="E17" s="46">
        <v>0</v>
      </c>
      <c r="F17" s="46">
        <v>8</v>
      </c>
      <c r="G17" s="46">
        <f t="shared" si="0"/>
        <v>8</v>
      </c>
      <c r="H17" s="3"/>
      <c r="I17" s="2">
        <f t="shared" si="1"/>
        <v>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</row>
    <row r="18" spans="1:253" s="47" customFormat="1" x14ac:dyDescent="0.25">
      <c r="A18" s="45" t="s">
        <v>26</v>
      </c>
      <c r="B18" s="48" t="s">
        <v>35</v>
      </c>
      <c r="C18" s="46">
        <v>0</v>
      </c>
      <c r="D18" s="46">
        <v>0</v>
      </c>
      <c r="E18" s="46">
        <v>0</v>
      </c>
      <c r="F18" s="46">
        <v>8</v>
      </c>
      <c r="G18" s="46">
        <f t="shared" si="0"/>
        <v>8</v>
      </c>
      <c r="H18" s="3"/>
      <c r="I18" s="2">
        <f t="shared" si="1"/>
        <v>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</row>
    <row r="19" spans="1:253" x14ac:dyDescent="0.25">
      <c r="A19" s="50" t="s">
        <v>26</v>
      </c>
      <c r="B19" s="51" t="s">
        <v>11</v>
      </c>
      <c r="C19" s="50">
        <v>6</v>
      </c>
      <c r="D19" s="50">
        <v>6</v>
      </c>
      <c r="E19" s="50">
        <v>13</v>
      </c>
      <c r="F19" s="50">
        <v>8</v>
      </c>
      <c r="G19" s="50">
        <f t="shared" ref="G19:G79" si="2">SUM(C19:F19)</f>
        <v>33</v>
      </c>
      <c r="H19" s="4"/>
      <c r="I19" s="5">
        <f>+G19*H19</f>
        <v>0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</row>
    <row r="20" spans="1:253" x14ac:dyDescent="0.25">
      <c r="A20" s="50" t="s">
        <v>26</v>
      </c>
      <c r="B20" s="52" t="s">
        <v>84</v>
      </c>
      <c r="C20" s="50">
        <v>0</v>
      </c>
      <c r="D20" s="50">
        <v>0</v>
      </c>
      <c r="E20" s="50">
        <v>13</v>
      </c>
      <c r="F20" s="50">
        <v>8</v>
      </c>
      <c r="G20" s="50">
        <f t="shared" si="2"/>
        <v>21</v>
      </c>
      <c r="H20" s="4"/>
      <c r="I20" s="5">
        <f t="shared" ref="I20:I29" si="3">+G20*H20</f>
        <v>0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</row>
    <row r="21" spans="1:253" x14ac:dyDescent="0.25">
      <c r="A21" s="50" t="s">
        <v>26</v>
      </c>
      <c r="B21" s="52" t="s">
        <v>85</v>
      </c>
      <c r="C21" s="50">
        <v>0</v>
      </c>
      <c r="D21" s="50">
        <v>0</v>
      </c>
      <c r="E21" s="50">
        <v>13</v>
      </c>
      <c r="F21" s="50">
        <v>8</v>
      </c>
      <c r="G21" s="50">
        <f t="shared" si="2"/>
        <v>21</v>
      </c>
      <c r="H21" s="4"/>
      <c r="I21" s="5">
        <f t="shared" si="3"/>
        <v>0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</row>
    <row r="22" spans="1:253" x14ac:dyDescent="0.25">
      <c r="A22" s="50" t="s">
        <v>26</v>
      </c>
      <c r="B22" s="53" t="s">
        <v>91</v>
      </c>
      <c r="C22" s="50">
        <v>0</v>
      </c>
      <c r="D22" s="50">
        <v>0</v>
      </c>
      <c r="E22" s="50">
        <v>13</v>
      </c>
      <c r="F22" s="50">
        <v>8</v>
      </c>
      <c r="G22" s="50">
        <f t="shared" si="2"/>
        <v>21</v>
      </c>
      <c r="H22" s="4"/>
      <c r="I22" s="5">
        <f t="shared" si="3"/>
        <v>0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</row>
    <row r="23" spans="1:253" x14ac:dyDescent="0.25">
      <c r="A23" s="50" t="s">
        <v>26</v>
      </c>
      <c r="B23" s="52" t="s">
        <v>86</v>
      </c>
      <c r="C23" s="50">
        <v>6</v>
      </c>
      <c r="D23" s="50">
        <v>6</v>
      </c>
      <c r="E23" s="50">
        <v>0</v>
      </c>
      <c r="F23" s="50">
        <v>0</v>
      </c>
      <c r="G23" s="50">
        <f t="shared" si="2"/>
        <v>12</v>
      </c>
      <c r="H23" s="4"/>
      <c r="I23" s="5">
        <f t="shared" si="3"/>
        <v>0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</row>
    <row r="24" spans="1:253" x14ac:dyDescent="0.25">
      <c r="A24" s="50" t="s">
        <v>26</v>
      </c>
      <c r="B24" s="52" t="s">
        <v>87</v>
      </c>
      <c r="C24" s="50">
        <v>6</v>
      </c>
      <c r="D24" s="50">
        <v>6</v>
      </c>
      <c r="E24" s="50">
        <v>0</v>
      </c>
      <c r="F24" s="50">
        <v>0</v>
      </c>
      <c r="G24" s="50">
        <f t="shared" si="2"/>
        <v>12</v>
      </c>
      <c r="H24" s="4"/>
      <c r="I24" s="5">
        <f t="shared" si="3"/>
        <v>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</row>
    <row r="25" spans="1:253" x14ac:dyDescent="0.25">
      <c r="A25" s="50" t="s">
        <v>26</v>
      </c>
      <c r="B25" s="52" t="s">
        <v>88</v>
      </c>
      <c r="C25" s="50">
        <v>6</v>
      </c>
      <c r="D25" s="50">
        <v>6</v>
      </c>
      <c r="E25" s="50">
        <v>13</v>
      </c>
      <c r="F25" s="50">
        <v>8</v>
      </c>
      <c r="G25" s="50">
        <f t="shared" si="2"/>
        <v>33</v>
      </c>
      <c r="H25" s="4"/>
      <c r="I25" s="5">
        <f t="shared" si="3"/>
        <v>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</row>
    <row r="26" spans="1:253" x14ac:dyDescent="0.25">
      <c r="A26" s="50" t="s">
        <v>26</v>
      </c>
      <c r="B26" s="52" t="s">
        <v>89</v>
      </c>
      <c r="C26" s="50">
        <v>6</v>
      </c>
      <c r="D26" s="50">
        <v>6</v>
      </c>
      <c r="E26" s="50">
        <v>13</v>
      </c>
      <c r="F26" s="50">
        <v>8</v>
      </c>
      <c r="G26" s="50">
        <f t="shared" si="2"/>
        <v>33</v>
      </c>
      <c r="H26" s="4"/>
      <c r="I26" s="5">
        <f t="shared" si="3"/>
        <v>0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</row>
    <row r="27" spans="1:253" x14ac:dyDescent="0.25">
      <c r="A27" s="50" t="s">
        <v>26</v>
      </c>
      <c r="B27" s="52" t="s">
        <v>90</v>
      </c>
      <c r="C27" s="50">
        <v>6</v>
      </c>
      <c r="D27" s="50">
        <v>6</v>
      </c>
      <c r="E27" s="50">
        <v>13</v>
      </c>
      <c r="F27" s="50">
        <v>8</v>
      </c>
      <c r="G27" s="50">
        <f t="shared" si="2"/>
        <v>33</v>
      </c>
      <c r="H27" s="4"/>
      <c r="I27" s="5">
        <f t="shared" si="3"/>
        <v>0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</row>
    <row r="28" spans="1:253" x14ac:dyDescent="0.25">
      <c r="A28" s="50" t="s">
        <v>1</v>
      </c>
      <c r="B28" s="54" t="s">
        <v>80</v>
      </c>
      <c r="C28" s="50">
        <v>6</v>
      </c>
      <c r="D28" s="50">
        <v>6</v>
      </c>
      <c r="E28" s="50">
        <v>11</v>
      </c>
      <c r="F28" s="50">
        <v>8</v>
      </c>
      <c r="G28" s="50">
        <f t="shared" si="2"/>
        <v>31</v>
      </c>
      <c r="H28" s="4"/>
      <c r="I28" s="5">
        <f t="shared" si="3"/>
        <v>0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</row>
    <row r="29" spans="1:253" s="47" customFormat="1" x14ac:dyDescent="0.25">
      <c r="A29" s="50" t="s">
        <v>26</v>
      </c>
      <c r="B29" s="51" t="s">
        <v>72</v>
      </c>
      <c r="C29" s="50">
        <v>6</v>
      </c>
      <c r="D29" s="50">
        <v>6</v>
      </c>
      <c r="E29" s="50">
        <v>11</v>
      </c>
      <c r="F29" s="50">
        <v>8</v>
      </c>
      <c r="G29" s="50">
        <f t="shared" si="2"/>
        <v>31</v>
      </c>
      <c r="H29" s="4"/>
      <c r="I29" s="5">
        <f t="shared" si="3"/>
        <v>0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</row>
    <row r="30" spans="1:253" x14ac:dyDescent="0.25">
      <c r="A30" s="55" t="s">
        <v>3</v>
      </c>
      <c r="B30" s="56" t="s">
        <v>2</v>
      </c>
      <c r="C30" s="55">
        <v>7</v>
      </c>
      <c r="D30" s="55">
        <v>9</v>
      </c>
      <c r="E30" s="55">
        <v>9</v>
      </c>
      <c r="F30" s="55">
        <v>5</v>
      </c>
      <c r="G30" s="55">
        <f t="shared" si="2"/>
        <v>30</v>
      </c>
      <c r="H30" s="6"/>
      <c r="I30" s="7">
        <f>+G30*H30</f>
        <v>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</row>
    <row r="31" spans="1:253" x14ac:dyDescent="0.25">
      <c r="A31" s="55" t="s">
        <v>26</v>
      </c>
      <c r="B31" s="56" t="s">
        <v>12</v>
      </c>
      <c r="C31" s="55">
        <v>9</v>
      </c>
      <c r="D31" s="55">
        <v>11</v>
      </c>
      <c r="E31" s="55">
        <v>15</v>
      </c>
      <c r="F31" s="55">
        <v>5</v>
      </c>
      <c r="G31" s="55">
        <f t="shared" si="2"/>
        <v>40</v>
      </c>
      <c r="H31" s="6"/>
      <c r="I31" s="7">
        <f t="shared" ref="I31:I34" si="4">+G31*H31</f>
        <v>0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</row>
    <row r="32" spans="1:253" x14ac:dyDescent="0.25">
      <c r="A32" s="55" t="s">
        <v>5</v>
      </c>
      <c r="B32" s="57" t="s">
        <v>77</v>
      </c>
      <c r="C32" s="55">
        <v>9</v>
      </c>
      <c r="D32" s="55">
        <v>11</v>
      </c>
      <c r="E32" s="55">
        <v>15</v>
      </c>
      <c r="F32" s="55">
        <v>5</v>
      </c>
      <c r="G32" s="55">
        <f t="shared" si="2"/>
        <v>40</v>
      </c>
      <c r="H32" s="6"/>
      <c r="I32" s="7">
        <f t="shared" si="4"/>
        <v>0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</row>
    <row r="33" spans="1:253" x14ac:dyDescent="0.25">
      <c r="A33" s="55" t="s">
        <v>26</v>
      </c>
      <c r="B33" s="58" t="s">
        <v>73</v>
      </c>
      <c r="C33" s="55">
        <v>9</v>
      </c>
      <c r="D33" s="55">
        <v>11</v>
      </c>
      <c r="E33" s="55">
        <v>15</v>
      </c>
      <c r="F33" s="55">
        <v>5</v>
      </c>
      <c r="G33" s="55">
        <f t="shared" si="2"/>
        <v>40</v>
      </c>
      <c r="H33" s="6"/>
      <c r="I33" s="7">
        <f t="shared" si="4"/>
        <v>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</row>
    <row r="34" spans="1:253" x14ac:dyDescent="0.25">
      <c r="A34" s="55" t="s">
        <v>5</v>
      </c>
      <c r="B34" s="57" t="s">
        <v>78</v>
      </c>
      <c r="C34" s="55">
        <v>9</v>
      </c>
      <c r="D34" s="55">
        <v>11</v>
      </c>
      <c r="E34" s="55">
        <v>15</v>
      </c>
      <c r="F34" s="55">
        <v>5</v>
      </c>
      <c r="G34" s="55">
        <f t="shared" si="2"/>
        <v>40</v>
      </c>
      <c r="H34" s="6"/>
      <c r="I34" s="7">
        <f t="shared" si="4"/>
        <v>0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</row>
    <row r="35" spans="1:253" x14ac:dyDescent="0.25">
      <c r="A35" s="59" t="s">
        <v>3</v>
      </c>
      <c r="B35" s="60" t="s">
        <v>4</v>
      </c>
      <c r="C35" s="59">
        <v>7</v>
      </c>
      <c r="D35" s="59">
        <v>8</v>
      </c>
      <c r="E35" s="59">
        <v>15</v>
      </c>
      <c r="F35" s="59">
        <v>5</v>
      </c>
      <c r="G35" s="59">
        <f t="shared" si="2"/>
        <v>35</v>
      </c>
      <c r="H35" s="8"/>
      <c r="I35" s="9">
        <f>+H35*G35</f>
        <v>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</row>
    <row r="36" spans="1:253" x14ac:dyDescent="0.25">
      <c r="A36" s="59" t="s">
        <v>5</v>
      </c>
      <c r="B36" s="60" t="s">
        <v>7</v>
      </c>
      <c r="C36" s="59">
        <v>8</v>
      </c>
      <c r="D36" s="59">
        <v>9</v>
      </c>
      <c r="E36" s="59">
        <v>21</v>
      </c>
      <c r="F36" s="59">
        <v>5</v>
      </c>
      <c r="G36" s="59">
        <f t="shared" si="2"/>
        <v>43</v>
      </c>
      <c r="H36" s="8"/>
      <c r="I36" s="9">
        <f t="shared" ref="I36:I42" si="5">+H36*G36</f>
        <v>0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</row>
    <row r="37" spans="1:253" x14ac:dyDescent="0.25">
      <c r="A37" s="59" t="s">
        <v>26</v>
      </c>
      <c r="B37" s="60" t="s">
        <v>92</v>
      </c>
      <c r="C37" s="59">
        <v>8</v>
      </c>
      <c r="D37" s="59">
        <v>9</v>
      </c>
      <c r="E37" s="59">
        <v>21</v>
      </c>
      <c r="F37" s="59">
        <v>5</v>
      </c>
      <c r="G37" s="59">
        <f t="shared" si="2"/>
        <v>43</v>
      </c>
      <c r="H37" s="8"/>
      <c r="I37" s="9">
        <f t="shared" si="5"/>
        <v>0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</row>
    <row r="38" spans="1:253" x14ac:dyDescent="0.25">
      <c r="A38" s="59" t="s">
        <v>5</v>
      </c>
      <c r="B38" s="60" t="s">
        <v>29</v>
      </c>
      <c r="C38" s="59">
        <v>7</v>
      </c>
      <c r="D38" s="59">
        <v>9</v>
      </c>
      <c r="E38" s="59">
        <v>12</v>
      </c>
      <c r="F38" s="59">
        <v>4</v>
      </c>
      <c r="G38" s="59">
        <f t="shared" si="2"/>
        <v>32</v>
      </c>
      <c r="H38" s="8"/>
      <c r="I38" s="9">
        <f t="shared" si="5"/>
        <v>0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</row>
    <row r="39" spans="1:253" x14ac:dyDescent="0.25">
      <c r="A39" s="59" t="s">
        <v>5</v>
      </c>
      <c r="B39" s="60" t="s">
        <v>8</v>
      </c>
      <c r="C39" s="59">
        <v>8</v>
      </c>
      <c r="D39" s="59">
        <v>9</v>
      </c>
      <c r="E39" s="59">
        <v>21</v>
      </c>
      <c r="F39" s="59">
        <v>5</v>
      </c>
      <c r="G39" s="59">
        <f t="shared" si="2"/>
        <v>43</v>
      </c>
      <c r="H39" s="8"/>
      <c r="I39" s="9">
        <f t="shared" si="5"/>
        <v>0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</row>
    <row r="40" spans="1:253" x14ac:dyDescent="0.25">
      <c r="A40" s="59" t="s">
        <v>5</v>
      </c>
      <c r="B40" s="60" t="s">
        <v>9</v>
      </c>
      <c r="C40" s="59">
        <v>8</v>
      </c>
      <c r="D40" s="59">
        <v>9</v>
      </c>
      <c r="E40" s="59">
        <v>21</v>
      </c>
      <c r="F40" s="59">
        <v>5</v>
      </c>
      <c r="G40" s="59">
        <f t="shared" si="2"/>
        <v>43</v>
      </c>
      <c r="H40" s="8"/>
      <c r="I40" s="9">
        <f t="shared" si="5"/>
        <v>0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</row>
    <row r="41" spans="1:253" x14ac:dyDescent="0.25">
      <c r="A41" s="59" t="s">
        <v>26</v>
      </c>
      <c r="B41" s="60" t="s">
        <v>74</v>
      </c>
      <c r="C41" s="59">
        <v>8</v>
      </c>
      <c r="D41" s="59">
        <v>9</v>
      </c>
      <c r="E41" s="59">
        <v>18</v>
      </c>
      <c r="F41" s="59">
        <v>5</v>
      </c>
      <c r="G41" s="59">
        <f t="shared" si="2"/>
        <v>40</v>
      </c>
      <c r="H41" s="8"/>
      <c r="I41" s="9">
        <f t="shared" si="5"/>
        <v>0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</row>
    <row r="42" spans="1:253" x14ac:dyDescent="0.25">
      <c r="A42" s="59" t="s">
        <v>5</v>
      </c>
      <c r="B42" s="60" t="s">
        <v>81</v>
      </c>
      <c r="C42" s="59">
        <v>8</v>
      </c>
      <c r="D42" s="59">
        <v>9</v>
      </c>
      <c r="E42" s="59">
        <v>21</v>
      </c>
      <c r="F42" s="59">
        <v>5</v>
      </c>
      <c r="G42" s="59">
        <f t="shared" si="2"/>
        <v>43</v>
      </c>
      <c r="H42" s="8"/>
      <c r="I42" s="9">
        <f t="shared" si="5"/>
        <v>0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</row>
    <row r="43" spans="1:253" x14ac:dyDescent="0.25">
      <c r="A43" s="45" t="s">
        <v>26</v>
      </c>
      <c r="B43" s="48" t="s">
        <v>38</v>
      </c>
      <c r="C43" s="45">
        <v>28</v>
      </c>
      <c r="D43" s="45"/>
      <c r="E43" s="45"/>
      <c r="F43" s="45"/>
      <c r="G43" s="45">
        <f t="shared" si="2"/>
        <v>28</v>
      </c>
      <c r="H43" s="3"/>
      <c r="I43" s="10">
        <f>+G43*H43</f>
        <v>0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</row>
    <row r="44" spans="1:253" x14ac:dyDescent="0.25">
      <c r="A44" s="45" t="s">
        <v>5</v>
      </c>
      <c r="B44" s="48" t="s">
        <v>39</v>
      </c>
      <c r="C44" s="45">
        <v>20</v>
      </c>
      <c r="D44" s="45"/>
      <c r="E44" s="45"/>
      <c r="F44" s="45"/>
      <c r="G44" s="45">
        <f t="shared" si="2"/>
        <v>20</v>
      </c>
      <c r="H44" s="3"/>
      <c r="I44" s="10">
        <f t="shared" ref="I44:I51" si="6">+G44*H44</f>
        <v>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</row>
    <row r="45" spans="1:253" x14ac:dyDescent="0.25">
      <c r="A45" s="45" t="s">
        <v>20</v>
      </c>
      <c r="B45" s="48" t="s">
        <v>40</v>
      </c>
      <c r="C45" s="45">
        <v>28</v>
      </c>
      <c r="D45" s="45"/>
      <c r="E45" s="45"/>
      <c r="F45" s="45"/>
      <c r="G45" s="45">
        <f t="shared" si="2"/>
        <v>28</v>
      </c>
      <c r="H45" s="3"/>
      <c r="I45" s="10">
        <f t="shared" si="6"/>
        <v>0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</row>
    <row r="46" spans="1:253" x14ac:dyDescent="0.25">
      <c r="A46" s="45" t="s">
        <v>26</v>
      </c>
      <c r="B46" s="48" t="s">
        <v>41</v>
      </c>
      <c r="C46" s="45">
        <v>28</v>
      </c>
      <c r="D46" s="45"/>
      <c r="E46" s="45"/>
      <c r="F46" s="45"/>
      <c r="G46" s="45">
        <f t="shared" si="2"/>
        <v>28</v>
      </c>
      <c r="H46" s="3"/>
      <c r="I46" s="10">
        <f t="shared" si="6"/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</row>
    <row r="47" spans="1:253" x14ac:dyDescent="0.25">
      <c r="A47" s="45" t="s">
        <v>26</v>
      </c>
      <c r="B47" s="48" t="s">
        <v>27</v>
      </c>
      <c r="C47" s="45">
        <v>28</v>
      </c>
      <c r="D47" s="45"/>
      <c r="E47" s="45"/>
      <c r="F47" s="45"/>
      <c r="G47" s="45">
        <f t="shared" si="2"/>
        <v>28</v>
      </c>
      <c r="H47" s="3"/>
      <c r="I47" s="10">
        <f t="shared" si="6"/>
        <v>0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</row>
    <row r="48" spans="1:253" x14ac:dyDescent="0.25">
      <c r="A48" s="45" t="s">
        <v>20</v>
      </c>
      <c r="B48" s="48" t="s">
        <v>42</v>
      </c>
      <c r="C48" s="45">
        <v>28</v>
      </c>
      <c r="D48" s="45"/>
      <c r="E48" s="45"/>
      <c r="F48" s="45"/>
      <c r="G48" s="45">
        <f t="shared" si="2"/>
        <v>28</v>
      </c>
      <c r="H48" s="3"/>
      <c r="I48" s="10">
        <f t="shared" si="6"/>
        <v>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</row>
    <row r="49" spans="1:186" x14ac:dyDescent="0.25">
      <c r="A49" s="45" t="s">
        <v>5</v>
      </c>
      <c r="B49" s="61" t="s">
        <v>60</v>
      </c>
      <c r="C49" s="45">
        <v>28</v>
      </c>
      <c r="D49" s="45"/>
      <c r="E49" s="45"/>
      <c r="F49" s="45"/>
      <c r="G49" s="45">
        <f t="shared" si="2"/>
        <v>28</v>
      </c>
      <c r="H49" s="3"/>
      <c r="I49" s="10">
        <f t="shared" si="6"/>
        <v>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</row>
    <row r="50" spans="1:186" x14ac:dyDescent="0.25">
      <c r="A50" s="45" t="s">
        <v>5</v>
      </c>
      <c r="B50" s="48" t="s">
        <v>43</v>
      </c>
      <c r="C50" s="45">
        <v>28</v>
      </c>
      <c r="D50" s="45"/>
      <c r="E50" s="45"/>
      <c r="F50" s="45"/>
      <c r="G50" s="45">
        <f t="shared" si="2"/>
        <v>28</v>
      </c>
      <c r="H50" s="3"/>
      <c r="I50" s="10">
        <f t="shared" si="6"/>
        <v>0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</row>
    <row r="51" spans="1:186" x14ac:dyDescent="0.25">
      <c r="A51" s="45" t="s">
        <v>20</v>
      </c>
      <c r="B51" s="48" t="s">
        <v>93</v>
      </c>
      <c r="C51" s="45">
        <v>28</v>
      </c>
      <c r="D51" s="45"/>
      <c r="E51" s="45"/>
      <c r="F51" s="45"/>
      <c r="G51" s="45">
        <f t="shared" si="2"/>
        <v>28</v>
      </c>
      <c r="H51" s="3"/>
      <c r="I51" s="10">
        <f t="shared" si="6"/>
        <v>0</v>
      </c>
      <c r="J51" s="62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</row>
    <row r="52" spans="1:186" x14ac:dyDescent="0.25">
      <c r="A52" s="63" t="s">
        <v>26</v>
      </c>
      <c r="B52" s="64" t="s">
        <v>13</v>
      </c>
      <c r="C52" s="63">
        <v>28</v>
      </c>
      <c r="D52" s="63"/>
      <c r="E52" s="63"/>
      <c r="F52" s="63"/>
      <c r="G52" s="63">
        <f t="shared" si="2"/>
        <v>28</v>
      </c>
      <c r="H52" s="11"/>
      <c r="I52" s="12">
        <f t="shared" ref="I52:I59" si="7">+G52*H52</f>
        <v>0</v>
      </c>
      <c r="J52" s="62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</row>
    <row r="53" spans="1:186" x14ac:dyDescent="0.25">
      <c r="A53" s="63" t="s">
        <v>26</v>
      </c>
      <c r="B53" s="64" t="s">
        <v>55</v>
      </c>
      <c r="C53" s="63">
        <v>28</v>
      </c>
      <c r="D53" s="63"/>
      <c r="E53" s="63"/>
      <c r="F53" s="63"/>
      <c r="G53" s="63">
        <f t="shared" si="2"/>
        <v>28</v>
      </c>
      <c r="H53" s="11"/>
      <c r="I53" s="12">
        <f t="shared" si="7"/>
        <v>0</v>
      </c>
      <c r="J53" s="62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</row>
    <row r="54" spans="1:186" x14ac:dyDescent="0.25">
      <c r="A54" s="63" t="s">
        <v>26</v>
      </c>
      <c r="B54" s="64" t="s">
        <v>75</v>
      </c>
      <c r="C54" s="63">
        <v>28</v>
      </c>
      <c r="D54" s="63"/>
      <c r="E54" s="63"/>
      <c r="F54" s="63"/>
      <c r="G54" s="63">
        <f t="shared" si="2"/>
        <v>28</v>
      </c>
      <c r="H54" s="11"/>
      <c r="I54" s="12">
        <f t="shared" si="7"/>
        <v>0</v>
      </c>
      <c r="J54" s="62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</row>
    <row r="55" spans="1:186" x14ac:dyDescent="0.25">
      <c r="A55" s="63" t="s">
        <v>5</v>
      </c>
      <c r="B55" s="65" t="s">
        <v>61</v>
      </c>
      <c r="C55" s="63">
        <v>28</v>
      </c>
      <c r="D55" s="63"/>
      <c r="E55" s="63"/>
      <c r="F55" s="63"/>
      <c r="G55" s="63">
        <f t="shared" si="2"/>
        <v>28</v>
      </c>
      <c r="H55" s="11"/>
      <c r="I55" s="12">
        <f t="shared" si="7"/>
        <v>0</v>
      </c>
      <c r="J55" s="62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</row>
    <row r="56" spans="1:186" x14ac:dyDescent="0.25">
      <c r="A56" s="63" t="s">
        <v>20</v>
      </c>
      <c r="B56" s="66" t="s">
        <v>56</v>
      </c>
      <c r="C56" s="63">
        <v>28</v>
      </c>
      <c r="D56" s="63"/>
      <c r="E56" s="63"/>
      <c r="F56" s="63"/>
      <c r="G56" s="63">
        <f t="shared" si="2"/>
        <v>28</v>
      </c>
      <c r="H56" s="11"/>
      <c r="I56" s="12">
        <f t="shared" si="7"/>
        <v>0</v>
      </c>
      <c r="J56" s="62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</row>
    <row r="57" spans="1:186" x14ac:dyDescent="0.25">
      <c r="A57" s="63" t="s">
        <v>26</v>
      </c>
      <c r="B57" s="67" t="s">
        <v>65</v>
      </c>
      <c r="C57" s="63">
        <v>18</v>
      </c>
      <c r="D57" s="63"/>
      <c r="E57" s="63"/>
      <c r="F57" s="63"/>
      <c r="G57" s="63">
        <f t="shared" si="2"/>
        <v>18</v>
      </c>
      <c r="H57" s="11"/>
      <c r="I57" s="12">
        <f t="shared" si="7"/>
        <v>0</v>
      </c>
      <c r="J57" s="6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</row>
    <row r="58" spans="1:186" x14ac:dyDescent="0.25">
      <c r="A58" s="63" t="s">
        <v>20</v>
      </c>
      <c r="B58" s="64" t="s">
        <v>69</v>
      </c>
      <c r="C58" s="63">
        <v>28</v>
      </c>
      <c r="D58" s="63"/>
      <c r="E58" s="63"/>
      <c r="F58" s="63"/>
      <c r="G58" s="63">
        <f t="shared" si="2"/>
        <v>28</v>
      </c>
      <c r="H58" s="11"/>
      <c r="I58" s="12">
        <f t="shared" si="7"/>
        <v>0</v>
      </c>
      <c r="J58" s="62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</row>
    <row r="59" spans="1:186" x14ac:dyDescent="0.25">
      <c r="A59" s="63" t="s">
        <v>20</v>
      </c>
      <c r="B59" s="68" t="s">
        <v>63</v>
      </c>
      <c r="C59" s="63">
        <v>28</v>
      </c>
      <c r="D59" s="63"/>
      <c r="E59" s="63"/>
      <c r="F59" s="63"/>
      <c r="G59" s="63">
        <f t="shared" si="2"/>
        <v>28</v>
      </c>
      <c r="H59" s="11"/>
      <c r="I59" s="12">
        <f t="shared" si="7"/>
        <v>0</v>
      </c>
      <c r="J59" s="62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</row>
    <row r="60" spans="1:186" x14ac:dyDescent="0.25">
      <c r="A60" s="69" t="s">
        <v>26</v>
      </c>
      <c r="B60" s="70" t="s">
        <v>14</v>
      </c>
      <c r="C60" s="69">
        <v>37</v>
      </c>
      <c r="D60" s="69"/>
      <c r="E60" s="69"/>
      <c r="F60" s="69"/>
      <c r="G60" s="69">
        <f t="shared" si="2"/>
        <v>37</v>
      </c>
      <c r="H60" s="13"/>
      <c r="I60" s="14">
        <f>+G60*H60</f>
        <v>0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</row>
    <row r="61" spans="1:186" x14ac:dyDescent="0.25">
      <c r="A61" s="69" t="s">
        <v>26</v>
      </c>
      <c r="B61" s="70" t="s">
        <v>57</v>
      </c>
      <c r="C61" s="69">
        <v>37</v>
      </c>
      <c r="D61" s="69"/>
      <c r="E61" s="69"/>
      <c r="F61" s="69"/>
      <c r="G61" s="69">
        <f t="shared" si="2"/>
        <v>37</v>
      </c>
      <c r="H61" s="13"/>
      <c r="I61" s="14">
        <f t="shared" ref="I61:I69" si="8">+G61*H61</f>
        <v>0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</row>
    <row r="62" spans="1:186" x14ac:dyDescent="0.25">
      <c r="A62" s="69" t="s">
        <v>26</v>
      </c>
      <c r="B62" s="70" t="s">
        <v>76</v>
      </c>
      <c r="C62" s="69">
        <v>37</v>
      </c>
      <c r="D62" s="69"/>
      <c r="E62" s="69"/>
      <c r="F62" s="69"/>
      <c r="G62" s="69">
        <f t="shared" si="2"/>
        <v>37</v>
      </c>
      <c r="H62" s="13"/>
      <c r="I62" s="14">
        <f t="shared" si="8"/>
        <v>0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</row>
    <row r="63" spans="1:186" x14ac:dyDescent="0.25">
      <c r="A63" s="69" t="s">
        <v>26</v>
      </c>
      <c r="B63" s="70" t="s">
        <v>66</v>
      </c>
      <c r="C63" s="69">
        <v>18</v>
      </c>
      <c r="D63" s="69"/>
      <c r="E63" s="69"/>
      <c r="F63" s="69"/>
      <c r="G63" s="69">
        <f t="shared" si="2"/>
        <v>18</v>
      </c>
      <c r="H63" s="13"/>
      <c r="I63" s="14">
        <f t="shared" si="8"/>
        <v>0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</row>
    <row r="64" spans="1:186" x14ac:dyDescent="0.25">
      <c r="A64" s="69" t="s">
        <v>20</v>
      </c>
      <c r="B64" s="70" t="s">
        <v>44</v>
      </c>
      <c r="C64" s="69">
        <v>37</v>
      </c>
      <c r="D64" s="69"/>
      <c r="E64" s="69"/>
      <c r="F64" s="69"/>
      <c r="G64" s="69">
        <f t="shared" si="2"/>
        <v>37</v>
      </c>
      <c r="H64" s="13"/>
      <c r="I64" s="14">
        <f t="shared" si="8"/>
        <v>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</row>
    <row r="65" spans="1:186" x14ac:dyDescent="0.25">
      <c r="A65" s="69" t="s">
        <v>5</v>
      </c>
      <c r="B65" s="70" t="s">
        <v>46</v>
      </c>
      <c r="C65" s="69">
        <v>37</v>
      </c>
      <c r="D65" s="69"/>
      <c r="E65" s="69"/>
      <c r="F65" s="69"/>
      <c r="G65" s="69">
        <f t="shared" si="2"/>
        <v>37</v>
      </c>
      <c r="H65" s="13"/>
      <c r="I65" s="14">
        <f t="shared" si="8"/>
        <v>0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</row>
    <row r="66" spans="1:186" x14ac:dyDescent="0.25">
      <c r="A66" s="69" t="s">
        <v>20</v>
      </c>
      <c r="B66" s="70" t="s">
        <v>45</v>
      </c>
      <c r="C66" s="69">
        <v>37</v>
      </c>
      <c r="D66" s="69"/>
      <c r="E66" s="69"/>
      <c r="F66" s="69"/>
      <c r="G66" s="69">
        <f t="shared" si="2"/>
        <v>37</v>
      </c>
      <c r="H66" s="13"/>
      <c r="I66" s="14">
        <f t="shared" si="8"/>
        <v>0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</row>
    <row r="67" spans="1:186" x14ac:dyDescent="0.25">
      <c r="A67" s="69" t="s">
        <v>5</v>
      </c>
      <c r="B67" s="71" t="s">
        <v>62</v>
      </c>
      <c r="C67" s="69">
        <v>37</v>
      </c>
      <c r="D67" s="69"/>
      <c r="E67" s="69"/>
      <c r="F67" s="69"/>
      <c r="G67" s="69">
        <f t="shared" si="2"/>
        <v>37</v>
      </c>
      <c r="H67" s="13"/>
      <c r="I67" s="14">
        <f t="shared" si="8"/>
        <v>0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</row>
    <row r="68" spans="1:186" x14ac:dyDescent="0.25">
      <c r="A68" s="69" t="s">
        <v>20</v>
      </c>
      <c r="B68" s="72" t="s">
        <v>58</v>
      </c>
      <c r="C68" s="69">
        <v>37</v>
      </c>
      <c r="D68" s="69"/>
      <c r="E68" s="69"/>
      <c r="F68" s="69"/>
      <c r="G68" s="69">
        <f t="shared" si="2"/>
        <v>37</v>
      </c>
      <c r="H68" s="13"/>
      <c r="I68" s="14">
        <f t="shared" si="8"/>
        <v>0</v>
      </c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</row>
    <row r="69" spans="1:186" x14ac:dyDescent="0.25">
      <c r="A69" s="69" t="s">
        <v>20</v>
      </c>
      <c r="B69" s="73" t="s">
        <v>64</v>
      </c>
      <c r="C69" s="69">
        <v>37</v>
      </c>
      <c r="D69" s="69"/>
      <c r="E69" s="69"/>
      <c r="F69" s="69"/>
      <c r="G69" s="69">
        <f t="shared" si="2"/>
        <v>37</v>
      </c>
      <c r="H69" s="13"/>
      <c r="I69" s="14">
        <f t="shared" si="8"/>
        <v>0</v>
      </c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</row>
    <row r="70" spans="1:186" x14ac:dyDescent="0.25">
      <c r="A70" s="59" t="s">
        <v>26</v>
      </c>
      <c r="B70" s="60" t="s">
        <v>15</v>
      </c>
      <c r="C70" s="59">
        <v>36</v>
      </c>
      <c r="D70" s="59"/>
      <c r="E70" s="59"/>
      <c r="F70" s="59"/>
      <c r="G70" s="59">
        <f t="shared" si="2"/>
        <v>36</v>
      </c>
      <c r="H70" s="8"/>
      <c r="I70" s="9">
        <f>+G70*H70</f>
        <v>0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</row>
    <row r="71" spans="1:186" x14ac:dyDescent="0.25">
      <c r="A71" s="59" t="s">
        <v>5</v>
      </c>
      <c r="B71" s="60" t="s">
        <v>10</v>
      </c>
      <c r="C71" s="59">
        <v>36</v>
      </c>
      <c r="D71" s="59"/>
      <c r="E71" s="59"/>
      <c r="F71" s="59"/>
      <c r="G71" s="59">
        <f t="shared" si="2"/>
        <v>36</v>
      </c>
      <c r="H71" s="8"/>
      <c r="I71" s="9">
        <f t="shared" ref="I71:I79" si="9">+G71*H71</f>
        <v>0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</row>
    <row r="72" spans="1:186" x14ac:dyDescent="0.25">
      <c r="A72" s="59" t="s">
        <v>26</v>
      </c>
      <c r="B72" s="60" t="s">
        <v>17</v>
      </c>
      <c r="C72" s="59">
        <v>36</v>
      </c>
      <c r="D72" s="59"/>
      <c r="E72" s="59"/>
      <c r="F72" s="59"/>
      <c r="G72" s="59">
        <f t="shared" si="2"/>
        <v>36</v>
      </c>
      <c r="H72" s="8"/>
      <c r="I72" s="9">
        <f t="shared" si="9"/>
        <v>0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</row>
    <row r="73" spans="1:186" x14ac:dyDescent="0.25">
      <c r="A73" s="59" t="s">
        <v>20</v>
      </c>
      <c r="B73" s="60" t="s">
        <v>67</v>
      </c>
      <c r="C73" s="59">
        <v>36</v>
      </c>
      <c r="D73" s="59"/>
      <c r="E73" s="59"/>
      <c r="F73" s="59"/>
      <c r="G73" s="59">
        <f t="shared" si="2"/>
        <v>36</v>
      </c>
      <c r="H73" s="8"/>
      <c r="I73" s="9">
        <f t="shared" si="9"/>
        <v>0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</row>
    <row r="74" spans="1:186" x14ac:dyDescent="0.25">
      <c r="A74" s="59" t="s">
        <v>26</v>
      </c>
      <c r="B74" s="60" t="s">
        <v>28</v>
      </c>
      <c r="C74" s="59">
        <v>12</v>
      </c>
      <c r="D74" s="59"/>
      <c r="E74" s="59"/>
      <c r="F74" s="59"/>
      <c r="G74" s="59">
        <f t="shared" si="2"/>
        <v>12</v>
      </c>
      <c r="H74" s="8"/>
      <c r="I74" s="9">
        <f t="shared" si="9"/>
        <v>0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</row>
    <row r="75" spans="1:186" x14ac:dyDescent="0.25">
      <c r="A75" s="59" t="s">
        <v>26</v>
      </c>
      <c r="B75" s="60" t="s">
        <v>16</v>
      </c>
      <c r="C75" s="59">
        <v>36</v>
      </c>
      <c r="D75" s="59"/>
      <c r="E75" s="59"/>
      <c r="F75" s="59"/>
      <c r="G75" s="59">
        <f t="shared" si="2"/>
        <v>36</v>
      </c>
      <c r="H75" s="8"/>
      <c r="I75" s="9">
        <f t="shared" si="9"/>
        <v>0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</row>
    <row r="76" spans="1:186" x14ac:dyDescent="0.25">
      <c r="A76" s="59" t="s">
        <v>26</v>
      </c>
      <c r="B76" s="60" t="s">
        <v>19</v>
      </c>
      <c r="C76" s="59">
        <v>36</v>
      </c>
      <c r="D76" s="59"/>
      <c r="E76" s="59"/>
      <c r="F76" s="59"/>
      <c r="G76" s="59">
        <f t="shared" si="2"/>
        <v>36</v>
      </c>
      <c r="H76" s="8"/>
      <c r="I76" s="9">
        <f t="shared" si="9"/>
        <v>0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</row>
    <row r="77" spans="1:186" x14ac:dyDescent="0.25">
      <c r="A77" s="59" t="s">
        <v>20</v>
      </c>
      <c r="B77" s="60" t="s">
        <v>68</v>
      </c>
      <c r="C77" s="59">
        <v>36</v>
      </c>
      <c r="D77" s="59"/>
      <c r="E77" s="59"/>
      <c r="F77" s="59"/>
      <c r="G77" s="59">
        <f t="shared" si="2"/>
        <v>36</v>
      </c>
      <c r="H77" s="8"/>
      <c r="I77" s="9">
        <f t="shared" si="9"/>
        <v>0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</row>
    <row r="78" spans="1:186" x14ac:dyDescent="0.25">
      <c r="A78" s="59" t="s">
        <v>26</v>
      </c>
      <c r="B78" s="60" t="s">
        <v>59</v>
      </c>
      <c r="C78" s="59">
        <v>36</v>
      </c>
      <c r="D78" s="59"/>
      <c r="E78" s="59"/>
      <c r="F78" s="59"/>
      <c r="G78" s="59">
        <f t="shared" si="2"/>
        <v>36</v>
      </c>
      <c r="H78" s="8"/>
      <c r="I78" s="9">
        <f t="shared" si="9"/>
        <v>0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</row>
    <row r="79" spans="1:186" x14ac:dyDescent="0.25">
      <c r="A79" s="59" t="s">
        <v>26</v>
      </c>
      <c r="B79" s="60" t="s">
        <v>18</v>
      </c>
      <c r="C79" s="59">
        <v>36</v>
      </c>
      <c r="D79" s="59"/>
      <c r="E79" s="59"/>
      <c r="F79" s="59"/>
      <c r="G79" s="59">
        <f t="shared" si="2"/>
        <v>36</v>
      </c>
      <c r="H79" s="8"/>
      <c r="I79" s="9">
        <f t="shared" si="9"/>
        <v>0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</row>
    <row r="80" spans="1:186" ht="16.2" thickBot="1" x14ac:dyDescent="0.3">
      <c r="A80" s="74"/>
      <c r="B80" s="75"/>
      <c r="C80" s="74"/>
      <c r="D80" s="74"/>
      <c r="E80" s="74"/>
      <c r="F80" s="74"/>
      <c r="G80" s="74"/>
      <c r="H80" s="76"/>
      <c r="I80" s="76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</row>
    <row r="81" spans="1:186" ht="16.2" thickBot="1" x14ac:dyDescent="0.3">
      <c r="A81" s="77"/>
      <c r="B81" s="78" t="s">
        <v>95</v>
      </c>
      <c r="C81" s="79"/>
      <c r="D81" s="79"/>
      <c r="E81" s="79"/>
      <c r="F81" s="79"/>
      <c r="G81" s="79"/>
      <c r="H81" s="80"/>
      <c r="I81" s="8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</row>
    <row r="82" spans="1:186" ht="15.75" customHeight="1" x14ac:dyDescent="0.25">
      <c r="A82" s="82" t="s">
        <v>147</v>
      </c>
      <c r="B82" s="83" t="s">
        <v>96</v>
      </c>
      <c r="C82" s="83"/>
      <c r="D82" s="83"/>
      <c r="E82" s="83"/>
      <c r="F82" s="83"/>
      <c r="G82" s="82">
        <v>36</v>
      </c>
      <c r="H82" s="15"/>
      <c r="I82" s="16">
        <f>+G82*H82</f>
        <v>0</v>
      </c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</row>
    <row r="83" spans="1:186" ht="15.75" customHeight="1" x14ac:dyDescent="0.25">
      <c r="A83" s="84" t="s">
        <v>147</v>
      </c>
      <c r="B83" s="85" t="s">
        <v>97</v>
      </c>
      <c r="C83" s="85"/>
      <c r="D83" s="85"/>
      <c r="E83" s="85"/>
      <c r="F83" s="85"/>
      <c r="G83" s="84">
        <v>36</v>
      </c>
      <c r="H83" s="17"/>
      <c r="I83" s="16">
        <f t="shared" ref="I83:I87" si="10">+G83*H83</f>
        <v>0</v>
      </c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</row>
    <row r="84" spans="1:186" ht="15.75" customHeight="1" x14ac:dyDescent="0.25">
      <c r="A84" s="84" t="s">
        <v>26</v>
      </c>
      <c r="B84" s="85" t="s">
        <v>98</v>
      </c>
      <c r="C84" s="85"/>
      <c r="D84" s="85"/>
      <c r="E84" s="85"/>
      <c r="F84" s="85"/>
      <c r="G84" s="84">
        <v>17</v>
      </c>
      <c r="H84" s="17"/>
      <c r="I84" s="16">
        <f t="shared" si="10"/>
        <v>0</v>
      </c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</row>
    <row r="85" spans="1:186" ht="15.75" customHeight="1" x14ac:dyDescent="0.25">
      <c r="A85" s="84" t="s">
        <v>26</v>
      </c>
      <c r="B85" s="85" t="s">
        <v>99</v>
      </c>
      <c r="C85" s="85"/>
      <c r="D85" s="85"/>
      <c r="E85" s="85"/>
      <c r="F85" s="85"/>
      <c r="G85" s="84">
        <v>36</v>
      </c>
      <c r="H85" s="17"/>
      <c r="I85" s="16">
        <f t="shared" si="10"/>
        <v>0</v>
      </c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</row>
    <row r="86" spans="1:186" ht="15.75" customHeight="1" x14ac:dyDescent="0.25">
      <c r="A86" s="84" t="s">
        <v>147</v>
      </c>
      <c r="B86" s="85" t="s">
        <v>100</v>
      </c>
      <c r="C86" s="85"/>
      <c r="D86" s="85"/>
      <c r="E86" s="85"/>
      <c r="F86" s="85"/>
      <c r="G86" s="84">
        <v>19</v>
      </c>
      <c r="H86" s="17"/>
      <c r="I86" s="16">
        <f t="shared" si="10"/>
        <v>0</v>
      </c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</row>
    <row r="87" spans="1:186" ht="15.75" customHeight="1" x14ac:dyDescent="0.25">
      <c r="A87" s="84" t="s">
        <v>147</v>
      </c>
      <c r="B87" s="85" t="s">
        <v>101</v>
      </c>
      <c r="C87" s="85"/>
      <c r="D87" s="85"/>
      <c r="E87" s="85"/>
      <c r="F87" s="85"/>
      <c r="G87" s="84">
        <v>36</v>
      </c>
      <c r="H87" s="17"/>
      <c r="I87" s="16">
        <f t="shared" si="10"/>
        <v>0</v>
      </c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</row>
    <row r="88" spans="1:186" ht="15.75" customHeight="1" x14ac:dyDescent="0.25">
      <c r="A88" s="86" t="s">
        <v>26</v>
      </c>
      <c r="B88" s="87" t="s">
        <v>102</v>
      </c>
      <c r="C88" s="87"/>
      <c r="D88" s="87"/>
      <c r="E88" s="87"/>
      <c r="F88" s="87"/>
      <c r="G88" s="86">
        <v>15</v>
      </c>
      <c r="H88" s="18"/>
      <c r="I88" s="19">
        <f>+G88*H88</f>
        <v>0</v>
      </c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</row>
    <row r="89" spans="1:186" ht="15.75" customHeight="1" x14ac:dyDescent="0.25">
      <c r="A89" s="86" t="s">
        <v>147</v>
      </c>
      <c r="B89" s="87" t="s">
        <v>103</v>
      </c>
      <c r="C89" s="87"/>
      <c r="D89" s="87"/>
      <c r="E89" s="87"/>
      <c r="F89" s="87"/>
      <c r="G89" s="86">
        <v>20</v>
      </c>
      <c r="H89" s="18"/>
      <c r="I89" s="19">
        <f t="shared" ref="I89:I92" si="11">+G89*H89</f>
        <v>0</v>
      </c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</row>
    <row r="90" spans="1:186" ht="15.75" customHeight="1" x14ac:dyDescent="0.25">
      <c r="A90" s="86" t="s">
        <v>147</v>
      </c>
      <c r="B90" s="87" t="s">
        <v>104</v>
      </c>
      <c r="C90" s="87"/>
      <c r="D90" s="87"/>
      <c r="E90" s="87"/>
      <c r="F90" s="87"/>
      <c r="G90" s="86">
        <v>20</v>
      </c>
      <c r="H90" s="18"/>
      <c r="I90" s="19">
        <f t="shared" si="11"/>
        <v>0</v>
      </c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</row>
    <row r="91" spans="1:186" ht="15.75" customHeight="1" x14ac:dyDescent="0.25">
      <c r="A91" s="86" t="s">
        <v>147</v>
      </c>
      <c r="B91" s="87" t="s">
        <v>105</v>
      </c>
      <c r="C91" s="87"/>
      <c r="D91" s="87"/>
      <c r="E91" s="87"/>
      <c r="F91" s="87"/>
      <c r="G91" s="86">
        <v>20</v>
      </c>
      <c r="H91" s="18"/>
      <c r="I91" s="19">
        <f t="shared" si="11"/>
        <v>0</v>
      </c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</row>
    <row r="92" spans="1:186" ht="15.75" customHeight="1" x14ac:dyDescent="0.25">
      <c r="A92" s="86" t="s">
        <v>147</v>
      </c>
      <c r="B92" s="87" t="s">
        <v>106</v>
      </c>
      <c r="C92" s="87"/>
      <c r="D92" s="87"/>
      <c r="E92" s="87"/>
      <c r="F92" s="87"/>
      <c r="G92" s="86">
        <v>20</v>
      </c>
      <c r="H92" s="18"/>
      <c r="I92" s="19">
        <f t="shared" si="11"/>
        <v>0</v>
      </c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</row>
    <row r="93" spans="1:186" ht="15.75" customHeight="1" x14ac:dyDescent="0.25">
      <c r="A93" s="88" t="s">
        <v>147</v>
      </c>
      <c r="B93" s="89" t="s">
        <v>107</v>
      </c>
      <c r="C93" s="89"/>
      <c r="D93" s="89"/>
      <c r="E93" s="89"/>
      <c r="F93" s="89"/>
      <c r="G93" s="88">
        <v>21</v>
      </c>
      <c r="H93" s="20"/>
      <c r="I93" s="21">
        <f>+G93*H93</f>
        <v>0</v>
      </c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</row>
    <row r="94" spans="1:186" ht="15.75" customHeight="1" x14ac:dyDescent="0.25">
      <c r="A94" s="88" t="s">
        <v>147</v>
      </c>
      <c r="B94" s="89" t="s">
        <v>108</v>
      </c>
      <c r="C94" s="89"/>
      <c r="D94" s="89"/>
      <c r="E94" s="89"/>
      <c r="F94" s="89"/>
      <c r="G94" s="88">
        <v>4</v>
      </c>
      <c r="H94" s="20"/>
      <c r="I94" s="21">
        <f t="shared" ref="I94:I97" si="12">+G94*H94</f>
        <v>0</v>
      </c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</row>
    <row r="95" spans="1:186" ht="15.75" customHeight="1" x14ac:dyDescent="0.25">
      <c r="A95" s="88" t="s">
        <v>147</v>
      </c>
      <c r="B95" s="89" t="s">
        <v>109</v>
      </c>
      <c r="C95" s="89"/>
      <c r="D95" s="89"/>
      <c r="E95" s="89"/>
      <c r="F95" s="89"/>
      <c r="G95" s="88">
        <v>21</v>
      </c>
      <c r="H95" s="20"/>
      <c r="I95" s="21">
        <f t="shared" si="12"/>
        <v>0</v>
      </c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</row>
    <row r="96" spans="1:186" ht="15.75" customHeight="1" x14ac:dyDescent="0.25">
      <c r="A96" s="88" t="s">
        <v>26</v>
      </c>
      <c r="B96" s="89" t="s">
        <v>110</v>
      </c>
      <c r="C96" s="89"/>
      <c r="D96" s="89"/>
      <c r="E96" s="89"/>
      <c r="F96" s="89"/>
      <c r="G96" s="88">
        <v>18</v>
      </c>
      <c r="H96" s="20"/>
      <c r="I96" s="21">
        <f t="shared" si="12"/>
        <v>0</v>
      </c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</row>
    <row r="97" spans="1:186" ht="15.75" customHeight="1" x14ac:dyDescent="0.25">
      <c r="A97" s="88" t="s">
        <v>147</v>
      </c>
      <c r="B97" s="89" t="s">
        <v>111</v>
      </c>
      <c r="C97" s="89"/>
      <c r="D97" s="89"/>
      <c r="E97" s="89"/>
      <c r="F97" s="89"/>
      <c r="G97" s="88">
        <v>21</v>
      </c>
      <c r="H97" s="20"/>
      <c r="I97" s="21">
        <f t="shared" si="12"/>
        <v>0</v>
      </c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</row>
    <row r="98" spans="1:186" ht="15.75" customHeight="1" x14ac:dyDescent="0.25">
      <c r="A98" s="90" t="s">
        <v>26</v>
      </c>
      <c r="B98" s="91" t="s">
        <v>112</v>
      </c>
      <c r="C98" s="91"/>
      <c r="D98" s="91"/>
      <c r="E98" s="91"/>
      <c r="F98" s="91"/>
      <c r="G98" s="90">
        <v>27</v>
      </c>
      <c r="H98" s="22"/>
      <c r="I98" s="23">
        <f>+G98*H98</f>
        <v>0</v>
      </c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</row>
    <row r="99" spans="1:186" ht="15.75" customHeight="1" x14ac:dyDescent="0.25">
      <c r="A99" s="90" t="s">
        <v>147</v>
      </c>
      <c r="B99" s="91" t="s">
        <v>113</v>
      </c>
      <c r="C99" s="91"/>
      <c r="D99" s="91"/>
      <c r="E99" s="91"/>
      <c r="F99" s="91"/>
      <c r="G99" s="90">
        <v>31</v>
      </c>
      <c r="H99" s="22"/>
      <c r="I99" s="23">
        <f t="shared" ref="I99:I102" si="13">+G99*H99</f>
        <v>0</v>
      </c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</row>
    <row r="100" spans="1:186" ht="15.75" customHeight="1" x14ac:dyDescent="0.25">
      <c r="A100" s="90" t="s">
        <v>26</v>
      </c>
      <c r="B100" s="91" t="s">
        <v>114</v>
      </c>
      <c r="C100" s="91"/>
      <c r="D100" s="91"/>
      <c r="E100" s="91"/>
      <c r="F100" s="91"/>
      <c r="G100" s="90">
        <v>31</v>
      </c>
      <c r="H100" s="22"/>
      <c r="I100" s="23">
        <f t="shared" si="13"/>
        <v>0</v>
      </c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</row>
    <row r="101" spans="1:186" ht="15.75" customHeight="1" x14ac:dyDescent="0.25">
      <c r="A101" s="90" t="s">
        <v>26</v>
      </c>
      <c r="B101" s="91" t="s">
        <v>115</v>
      </c>
      <c r="C101" s="91"/>
      <c r="D101" s="91"/>
      <c r="E101" s="91"/>
      <c r="F101" s="91"/>
      <c r="G101" s="90">
        <v>31</v>
      </c>
      <c r="H101" s="22"/>
      <c r="I101" s="23">
        <f t="shared" si="13"/>
        <v>0</v>
      </c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</row>
    <row r="102" spans="1:186" ht="15.75" customHeight="1" x14ac:dyDescent="0.25">
      <c r="A102" s="90" t="s">
        <v>26</v>
      </c>
      <c r="B102" s="91" t="s">
        <v>116</v>
      </c>
      <c r="C102" s="91"/>
      <c r="D102" s="91"/>
      <c r="E102" s="91"/>
      <c r="F102" s="91"/>
      <c r="G102" s="90">
        <v>31</v>
      </c>
      <c r="H102" s="22"/>
      <c r="I102" s="23">
        <f t="shared" si="13"/>
        <v>0</v>
      </c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</row>
    <row r="103" spans="1:186" ht="15.75" customHeight="1" x14ac:dyDescent="0.25">
      <c r="A103" s="92" t="s">
        <v>147</v>
      </c>
      <c r="B103" s="93" t="s">
        <v>117</v>
      </c>
      <c r="C103" s="93"/>
      <c r="D103" s="93"/>
      <c r="E103" s="93"/>
      <c r="F103" s="93"/>
      <c r="G103" s="92">
        <v>36</v>
      </c>
      <c r="H103" s="24"/>
      <c r="I103" s="25">
        <f>+G103*H103</f>
        <v>0</v>
      </c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</row>
    <row r="104" spans="1:186" ht="15.75" customHeight="1" x14ac:dyDescent="0.25">
      <c r="A104" s="92" t="s">
        <v>26</v>
      </c>
      <c r="B104" s="93" t="s">
        <v>118</v>
      </c>
      <c r="C104" s="93"/>
      <c r="D104" s="93"/>
      <c r="E104" s="93"/>
      <c r="F104" s="93"/>
      <c r="G104" s="92">
        <v>36</v>
      </c>
      <c r="H104" s="24"/>
      <c r="I104" s="25">
        <f t="shared" ref="I104:I113" si="14">+G104*H104</f>
        <v>0</v>
      </c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</row>
    <row r="105" spans="1:186" ht="15.75" customHeight="1" x14ac:dyDescent="0.25">
      <c r="A105" s="92" t="s">
        <v>26</v>
      </c>
      <c r="B105" s="93" t="s">
        <v>119</v>
      </c>
      <c r="C105" s="93"/>
      <c r="D105" s="93"/>
      <c r="E105" s="93"/>
      <c r="F105" s="93"/>
      <c r="G105" s="92">
        <v>1</v>
      </c>
      <c r="H105" s="24"/>
      <c r="I105" s="25">
        <f t="shared" si="14"/>
        <v>0</v>
      </c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</row>
    <row r="106" spans="1:186" ht="15.75" customHeight="1" x14ac:dyDescent="0.25">
      <c r="A106" s="92" t="s">
        <v>26</v>
      </c>
      <c r="B106" s="93" t="s">
        <v>152</v>
      </c>
      <c r="C106" s="93"/>
      <c r="D106" s="93"/>
      <c r="E106" s="93"/>
      <c r="F106" s="93"/>
      <c r="G106" s="92">
        <v>1</v>
      </c>
      <c r="H106" s="24"/>
      <c r="I106" s="25">
        <f t="shared" si="14"/>
        <v>0</v>
      </c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</row>
    <row r="107" spans="1:186" ht="15.75" customHeight="1" x14ac:dyDescent="0.25">
      <c r="A107" s="92" t="s">
        <v>26</v>
      </c>
      <c r="B107" s="93" t="s">
        <v>151</v>
      </c>
      <c r="C107" s="93"/>
      <c r="D107" s="93"/>
      <c r="E107" s="93"/>
      <c r="F107" s="93"/>
      <c r="G107" s="92">
        <v>1</v>
      </c>
      <c r="H107" s="24"/>
      <c r="I107" s="25">
        <f t="shared" si="14"/>
        <v>0</v>
      </c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</row>
    <row r="108" spans="1:186" ht="15.75" customHeight="1" x14ac:dyDescent="0.25">
      <c r="A108" s="92" t="s">
        <v>147</v>
      </c>
      <c r="B108" s="93" t="s">
        <v>120</v>
      </c>
      <c r="C108" s="93"/>
      <c r="D108" s="93"/>
      <c r="E108" s="93"/>
      <c r="F108" s="93"/>
      <c r="G108" s="92">
        <v>36</v>
      </c>
      <c r="H108" s="24"/>
      <c r="I108" s="25">
        <f t="shared" si="14"/>
        <v>0</v>
      </c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</row>
    <row r="109" spans="1:186" ht="15.75" customHeight="1" x14ac:dyDescent="0.25">
      <c r="A109" s="92" t="s">
        <v>26</v>
      </c>
      <c r="B109" s="93" t="s">
        <v>121</v>
      </c>
      <c r="C109" s="93"/>
      <c r="D109" s="93"/>
      <c r="E109" s="93"/>
      <c r="F109" s="93"/>
      <c r="G109" s="92">
        <v>36</v>
      </c>
      <c r="H109" s="24"/>
      <c r="I109" s="25">
        <f t="shared" si="14"/>
        <v>0</v>
      </c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</row>
    <row r="110" spans="1:186" ht="15.75" customHeight="1" x14ac:dyDescent="0.25">
      <c r="A110" s="92" t="s">
        <v>26</v>
      </c>
      <c r="B110" s="93" t="s">
        <v>122</v>
      </c>
      <c r="C110" s="93"/>
      <c r="D110" s="93"/>
      <c r="E110" s="93"/>
      <c r="F110" s="93"/>
      <c r="G110" s="92">
        <v>8</v>
      </c>
      <c r="H110" s="24"/>
      <c r="I110" s="25">
        <f t="shared" si="14"/>
        <v>0</v>
      </c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</row>
    <row r="111" spans="1:186" ht="15.75" customHeight="1" x14ac:dyDescent="0.25">
      <c r="A111" s="92" t="s">
        <v>147</v>
      </c>
      <c r="B111" s="93" t="s">
        <v>123</v>
      </c>
      <c r="C111" s="93"/>
      <c r="D111" s="93"/>
      <c r="E111" s="93"/>
      <c r="F111" s="93"/>
      <c r="G111" s="92">
        <v>36</v>
      </c>
      <c r="H111" s="24"/>
      <c r="I111" s="25">
        <f t="shared" si="14"/>
        <v>0</v>
      </c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</row>
    <row r="112" spans="1:186" ht="15.75" customHeight="1" x14ac:dyDescent="0.25">
      <c r="A112" s="94" t="s">
        <v>148</v>
      </c>
      <c r="B112" s="93" t="s">
        <v>124</v>
      </c>
      <c r="C112" s="93"/>
      <c r="D112" s="93"/>
      <c r="E112" s="93"/>
      <c r="F112" s="93"/>
      <c r="G112" s="92">
        <v>36</v>
      </c>
      <c r="H112" s="24"/>
      <c r="I112" s="25">
        <f t="shared" si="14"/>
        <v>0</v>
      </c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</row>
    <row r="113" spans="1:186" ht="15.75" customHeight="1" x14ac:dyDescent="0.25">
      <c r="A113" s="94" t="s">
        <v>26</v>
      </c>
      <c r="B113" s="93" t="s">
        <v>125</v>
      </c>
      <c r="C113" s="93"/>
      <c r="D113" s="93"/>
      <c r="E113" s="93"/>
      <c r="F113" s="93"/>
      <c r="G113" s="92">
        <v>18</v>
      </c>
      <c r="H113" s="24"/>
      <c r="I113" s="25">
        <f t="shared" si="14"/>
        <v>0</v>
      </c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</row>
    <row r="114" spans="1:186" ht="15.75" customHeight="1" x14ac:dyDescent="0.25">
      <c r="A114" s="95" t="s">
        <v>26</v>
      </c>
      <c r="B114" s="96" t="s">
        <v>126</v>
      </c>
      <c r="C114" s="96"/>
      <c r="D114" s="96"/>
      <c r="E114" s="96"/>
      <c r="F114" s="96"/>
      <c r="G114" s="95">
        <v>47</v>
      </c>
      <c r="H114" s="26"/>
      <c r="I114" s="27">
        <f>+G114*H114</f>
        <v>0</v>
      </c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</row>
    <row r="115" spans="1:186" ht="15.75" customHeight="1" x14ac:dyDescent="0.25">
      <c r="A115" s="95" t="s">
        <v>26</v>
      </c>
      <c r="B115" s="96" t="s">
        <v>150</v>
      </c>
      <c r="C115" s="96"/>
      <c r="D115" s="96"/>
      <c r="E115" s="96"/>
      <c r="F115" s="96"/>
      <c r="G115" s="95">
        <v>2</v>
      </c>
      <c r="H115" s="26"/>
      <c r="I115" s="27">
        <f t="shared" ref="I115:I120" si="15">+G115*H115</f>
        <v>0</v>
      </c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</row>
    <row r="116" spans="1:186" ht="15.75" customHeight="1" x14ac:dyDescent="0.25">
      <c r="A116" s="95" t="s">
        <v>26</v>
      </c>
      <c r="B116" s="96" t="s">
        <v>127</v>
      </c>
      <c r="C116" s="96"/>
      <c r="D116" s="96"/>
      <c r="E116" s="96"/>
      <c r="F116" s="96"/>
      <c r="G116" s="95">
        <v>47</v>
      </c>
      <c r="H116" s="26"/>
      <c r="I116" s="27">
        <f t="shared" si="15"/>
        <v>0</v>
      </c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</row>
    <row r="117" spans="1:186" ht="15.75" customHeight="1" x14ac:dyDescent="0.25">
      <c r="A117" s="95" t="s">
        <v>147</v>
      </c>
      <c r="B117" s="96" t="s">
        <v>128</v>
      </c>
      <c r="C117" s="96"/>
      <c r="D117" s="96"/>
      <c r="E117" s="96"/>
      <c r="F117" s="96"/>
      <c r="G117" s="95">
        <v>47</v>
      </c>
      <c r="H117" s="26"/>
      <c r="I117" s="27">
        <f t="shared" si="15"/>
        <v>0</v>
      </c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</row>
    <row r="118" spans="1:186" ht="15.75" customHeight="1" x14ac:dyDescent="0.25">
      <c r="A118" s="95" t="s">
        <v>147</v>
      </c>
      <c r="B118" s="96" t="s">
        <v>129</v>
      </c>
      <c r="C118" s="96"/>
      <c r="D118" s="96"/>
      <c r="E118" s="96"/>
      <c r="F118" s="96"/>
      <c r="G118" s="95">
        <v>47</v>
      </c>
      <c r="H118" s="26"/>
      <c r="I118" s="27">
        <f t="shared" si="15"/>
        <v>0</v>
      </c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</row>
    <row r="119" spans="1:186" ht="15.75" customHeight="1" x14ac:dyDescent="0.25">
      <c r="A119" s="95" t="s">
        <v>147</v>
      </c>
      <c r="B119" s="96" t="s">
        <v>130</v>
      </c>
      <c r="C119" s="96"/>
      <c r="D119" s="96"/>
      <c r="E119" s="96"/>
      <c r="F119" s="96"/>
      <c r="G119" s="95">
        <v>47</v>
      </c>
      <c r="H119" s="26"/>
      <c r="I119" s="27">
        <f t="shared" si="15"/>
        <v>0</v>
      </c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</row>
    <row r="120" spans="1:186" ht="15.75" customHeight="1" x14ac:dyDescent="0.25">
      <c r="A120" s="95" t="s">
        <v>26</v>
      </c>
      <c r="B120" s="96" t="s">
        <v>131</v>
      </c>
      <c r="C120" s="96"/>
      <c r="D120" s="96"/>
      <c r="E120" s="96"/>
      <c r="F120" s="96"/>
      <c r="G120" s="95">
        <v>24</v>
      </c>
      <c r="H120" s="26"/>
      <c r="I120" s="27">
        <f t="shared" si="15"/>
        <v>0</v>
      </c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</row>
    <row r="121" spans="1:186" ht="15.75" customHeight="1" x14ac:dyDescent="0.25">
      <c r="A121" s="97" t="s">
        <v>26</v>
      </c>
      <c r="B121" s="98" t="s">
        <v>132</v>
      </c>
      <c r="C121" s="98"/>
      <c r="D121" s="98"/>
      <c r="E121" s="98"/>
      <c r="F121" s="98"/>
      <c r="G121" s="97">
        <v>35</v>
      </c>
      <c r="H121" s="28"/>
      <c r="I121" s="29">
        <f>+G121*H121</f>
        <v>0</v>
      </c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</row>
    <row r="122" spans="1:186" ht="15.75" customHeight="1" x14ac:dyDescent="0.25">
      <c r="A122" s="97" t="s">
        <v>26</v>
      </c>
      <c r="B122" s="98" t="s">
        <v>133</v>
      </c>
      <c r="C122" s="98"/>
      <c r="D122" s="98"/>
      <c r="E122" s="98"/>
      <c r="F122" s="98"/>
      <c r="G122" s="97">
        <v>35</v>
      </c>
      <c r="H122" s="28"/>
      <c r="I122" s="29">
        <f t="shared" ref="I122:I128" si="16">+G122*H122</f>
        <v>0</v>
      </c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</row>
    <row r="123" spans="1:186" ht="15.75" customHeight="1" x14ac:dyDescent="0.25">
      <c r="A123" s="97" t="s">
        <v>147</v>
      </c>
      <c r="B123" s="98" t="s">
        <v>134</v>
      </c>
      <c r="C123" s="98"/>
      <c r="D123" s="98"/>
      <c r="E123" s="98"/>
      <c r="F123" s="98"/>
      <c r="G123" s="97">
        <v>35</v>
      </c>
      <c r="H123" s="28"/>
      <c r="I123" s="29">
        <f t="shared" si="16"/>
        <v>0</v>
      </c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</row>
    <row r="124" spans="1:186" ht="15.75" customHeight="1" x14ac:dyDescent="0.25">
      <c r="A124" s="97" t="s">
        <v>147</v>
      </c>
      <c r="B124" s="98" t="s">
        <v>135</v>
      </c>
      <c r="C124" s="98"/>
      <c r="D124" s="98"/>
      <c r="E124" s="98"/>
      <c r="F124" s="98"/>
      <c r="G124" s="97">
        <v>35</v>
      </c>
      <c r="H124" s="28"/>
      <c r="I124" s="29">
        <f t="shared" si="16"/>
        <v>0</v>
      </c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</row>
    <row r="125" spans="1:186" ht="15.75" customHeight="1" x14ac:dyDescent="0.25">
      <c r="A125" s="97" t="s">
        <v>147</v>
      </c>
      <c r="B125" s="99" t="s">
        <v>136</v>
      </c>
      <c r="C125" s="98"/>
      <c r="D125" s="98"/>
      <c r="E125" s="98"/>
      <c r="F125" s="98"/>
      <c r="G125" s="97">
        <v>35</v>
      </c>
      <c r="H125" s="28"/>
      <c r="I125" s="29">
        <f t="shared" si="16"/>
        <v>0</v>
      </c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</row>
    <row r="126" spans="1:186" ht="15.75" customHeight="1" x14ac:dyDescent="0.25">
      <c r="A126" s="97" t="s">
        <v>26</v>
      </c>
      <c r="B126" s="99" t="s">
        <v>137</v>
      </c>
      <c r="C126" s="98"/>
      <c r="D126" s="98"/>
      <c r="E126" s="98"/>
      <c r="F126" s="98"/>
      <c r="G126" s="97">
        <v>35</v>
      </c>
      <c r="H126" s="28"/>
      <c r="I126" s="29">
        <f t="shared" si="16"/>
        <v>0</v>
      </c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</row>
    <row r="127" spans="1:186" ht="15.75" customHeight="1" x14ac:dyDescent="0.25">
      <c r="A127" s="97" t="s">
        <v>26</v>
      </c>
      <c r="B127" s="99" t="s">
        <v>138</v>
      </c>
      <c r="C127" s="98"/>
      <c r="D127" s="98"/>
      <c r="E127" s="98"/>
      <c r="F127" s="98"/>
      <c r="G127" s="97">
        <v>35</v>
      </c>
      <c r="H127" s="28"/>
      <c r="I127" s="29">
        <f t="shared" si="16"/>
        <v>0</v>
      </c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</row>
    <row r="128" spans="1:186" ht="15.75" customHeight="1" x14ac:dyDescent="0.25">
      <c r="A128" s="97" t="s">
        <v>26</v>
      </c>
      <c r="B128" s="99" t="s">
        <v>139</v>
      </c>
      <c r="C128" s="98"/>
      <c r="D128" s="98"/>
      <c r="E128" s="98"/>
      <c r="F128" s="98"/>
      <c r="G128" s="97">
        <v>18</v>
      </c>
      <c r="H128" s="28"/>
      <c r="I128" s="29">
        <f t="shared" si="16"/>
        <v>0</v>
      </c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</row>
    <row r="129" spans="1:186" ht="15.75" customHeight="1" x14ac:dyDescent="0.25">
      <c r="A129" s="100" t="s">
        <v>149</v>
      </c>
      <c r="B129" s="101" t="s">
        <v>140</v>
      </c>
      <c r="C129" s="101"/>
      <c r="D129" s="101"/>
      <c r="E129" s="101"/>
      <c r="F129" s="101"/>
      <c r="G129" s="100">
        <v>25</v>
      </c>
      <c r="H129" s="30"/>
      <c r="I129" s="31">
        <f>+G129*H129</f>
        <v>0</v>
      </c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</row>
    <row r="130" spans="1:186" ht="15.75" customHeight="1" x14ac:dyDescent="0.25">
      <c r="A130" s="102" t="s">
        <v>147</v>
      </c>
      <c r="B130" s="103" t="s">
        <v>141</v>
      </c>
      <c r="C130" s="101"/>
      <c r="D130" s="101"/>
      <c r="E130" s="101"/>
      <c r="F130" s="101"/>
      <c r="G130" s="100">
        <v>25</v>
      </c>
      <c r="H130" s="30"/>
      <c r="I130" s="31">
        <f t="shared" ref="I130:I135" si="17">+G130*H130</f>
        <v>0</v>
      </c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</row>
    <row r="131" spans="1:186" ht="15.75" customHeight="1" x14ac:dyDescent="0.25">
      <c r="A131" s="100" t="s">
        <v>149</v>
      </c>
      <c r="B131" s="101" t="s">
        <v>142</v>
      </c>
      <c r="C131" s="101"/>
      <c r="D131" s="101"/>
      <c r="E131" s="101"/>
      <c r="F131" s="101"/>
      <c r="G131" s="100">
        <v>25</v>
      </c>
      <c r="H131" s="30"/>
      <c r="I131" s="31">
        <f t="shared" si="17"/>
        <v>0</v>
      </c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</row>
    <row r="132" spans="1:186" ht="15.75" customHeight="1" x14ac:dyDescent="0.25">
      <c r="A132" s="102" t="s">
        <v>147</v>
      </c>
      <c r="B132" s="103" t="s">
        <v>143</v>
      </c>
      <c r="C132" s="101"/>
      <c r="D132" s="101"/>
      <c r="E132" s="101"/>
      <c r="F132" s="101"/>
      <c r="G132" s="100">
        <v>25</v>
      </c>
      <c r="H132" s="30"/>
      <c r="I132" s="31">
        <f t="shared" si="17"/>
        <v>0</v>
      </c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</row>
    <row r="133" spans="1:186" ht="15.75" customHeight="1" x14ac:dyDescent="0.25">
      <c r="A133" s="100" t="s">
        <v>149</v>
      </c>
      <c r="B133" s="101" t="s">
        <v>144</v>
      </c>
      <c r="C133" s="101"/>
      <c r="D133" s="101"/>
      <c r="E133" s="101"/>
      <c r="F133" s="101"/>
      <c r="G133" s="100">
        <v>25</v>
      </c>
      <c r="H133" s="30"/>
      <c r="I133" s="31">
        <f t="shared" si="17"/>
        <v>0</v>
      </c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</row>
    <row r="134" spans="1:186" ht="15.75" customHeight="1" x14ac:dyDescent="0.25">
      <c r="A134" s="104" t="s">
        <v>147</v>
      </c>
      <c r="B134" s="101" t="s">
        <v>145</v>
      </c>
      <c r="C134" s="101"/>
      <c r="D134" s="101"/>
      <c r="E134" s="101"/>
      <c r="F134" s="101"/>
      <c r="G134" s="100">
        <v>25</v>
      </c>
      <c r="H134" s="30"/>
      <c r="I134" s="31">
        <f t="shared" si="17"/>
        <v>0</v>
      </c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</row>
    <row r="135" spans="1:186" ht="15.75" customHeight="1" x14ac:dyDescent="0.25">
      <c r="A135" s="100" t="s">
        <v>26</v>
      </c>
      <c r="B135" s="105" t="s">
        <v>146</v>
      </c>
      <c r="C135" s="101"/>
      <c r="D135" s="101"/>
      <c r="E135" s="101"/>
      <c r="F135" s="101"/>
      <c r="G135" s="100">
        <v>25</v>
      </c>
      <c r="H135" s="30"/>
      <c r="I135" s="31">
        <f t="shared" si="17"/>
        <v>0</v>
      </c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</row>
    <row r="136" spans="1:186" s="108" customFormat="1" x14ac:dyDescent="0.25">
      <c r="A136" s="106"/>
      <c r="B136" s="112" t="s">
        <v>32</v>
      </c>
      <c r="C136" s="113"/>
      <c r="D136" s="113"/>
      <c r="E136" s="113"/>
      <c r="F136" s="113"/>
      <c r="G136" s="113"/>
      <c r="H136" s="114"/>
      <c r="I136" s="119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  <c r="EH136" s="107"/>
      <c r="EI136" s="107"/>
      <c r="EJ136" s="107"/>
      <c r="EK136" s="107"/>
      <c r="EL136" s="107"/>
      <c r="EM136" s="107"/>
      <c r="EN136" s="107"/>
      <c r="EO136" s="107"/>
      <c r="EP136" s="107"/>
      <c r="EQ136" s="107"/>
      <c r="ER136" s="107"/>
      <c r="ES136" s="107"/>
      <c r="ET136" s="107"/>
      <c r="EU136" s="107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7"/>
      <c r="FG136" s="107"/>
      <c r="FH136" s="107"/>
      <c r="FI136" s="107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7"/>
      <c r="FU136" s="107"/>
      <c r="FV136" s="107"/>
      <c r="FW136" s="107"/>
      <c r="FX136" s="107"/>
      <c r="FY136" s="107"/>
      <c r="FZ136" s="107"/>
      <c r="GA136" s="107"/>
      <c r="GB136" s="107"/>
      <c r="GC136" s="107"/>
      <c r="GD136" s="107"/>
    </row>
    <row r="137" spans="1:186" s="108" customFormat="1" x14ac:dyDescent="0.25">
      <c r="A137" s="106"/>
      <c r="B137" s="115" t="s">
        <v>33</v>
      </c>
      <c r="C137" s="116"/>
      <c r="D137" s="116"/>
      <c r="E137" s="116"/>
      <c r="F137" s="116"/>
      <c r="G137" s="116"/>
      <c r="H137" s="117"/>
      <c r="I137" s="119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7"/>
      <c r="DZ137" s="107"/>
      <c r="EA137" s="107"/>
      <c r="EB137" s="107"/>
      <c r="EC137" s="107"/>
      <c r="ED137" s="107"/>
      <c r="EE137" s="107"/>
      <c r="EF137" s="107"/>
      <c r="EG137" s="107"/>
      <c r="EH137" s="107"/>
      <c r="EI137" s="107"/>
      <c r="EJ137" s="107"/>
      <c r="EK137" s="107"/>
      <c r="EL137" s="107"/>
      <c r="EM137" s="107"/>
      <c r="EN137" s="107"/>
      <c r="EO137" s="107"/>
      <c r="EP137" s="107"/>
      <c r="EQ137" s="107"/>
      <c r="ER137" s="107"/>
      <c r="ES137" s="107"/>
      <c r="ET137" s="107"/>
      <c r="EU137" s="107"/>
      <c r="EV137" s="107"/>
      <c r="EW137" s="107"/>
      <c r="EX137" s="107"/>
      <c r="EY137" s="107"/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  <c r="FM137" s="107"/>
      <c r="FN137" s="107"/>
      <c r="FO137" s="107"/>
      <c r="FP137" s="107"/>
      <c r="FQ137" s="107"/>
      <c r="FR137" s="107"/>
      <c r="FS137" s="107"/>
      <c r="FT137" s="107"/>
      <c r="FU137" s="107"/>
      <c r="FV137" s="107"/>
      <c r="FW137" s="107"/>
      <c r="FX137" s="107"/>
      <c r="FY137" s="107"/>
      <c r="FZ137" s="107"/>
      <c r="GA137" s="107"/>
      <c r="GB137" s="107"/>
      <c r="GC137" s="107"/>
      <c r="GD137" s="107"/>
    </row>
    <row r="138" spans="1:186" s="108" customFormat="1" x14ac:dyDescent="0.25">
      <c r="A138" s="106"/>
      <c r="B138" s="115" t="s">
        <v>34</v>
      </c>
      <c r="C138" s="118"/>
      <c r="D138" s="118"/>
      <c r="E138" s="118"/>
      <c r="F138" s="118"/>
      <c r="G138" s="116"/>
      <c r="H138" s="117"/>
      <c r="I138" s="119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7"/>
      <c r="CM138" s="107"/>
      <c r="CN138" s="107"/>
      <c r="CO138" s="107"/>
      <c r="CP138" s="107"/>
      <c r="CQ138" s="107"/>
      <c r="CR138" s="107"/>
      <c r="CS138" s="107"/>
      <c r="CT138" s="107"/>
      <c r="CU138" s="107"/>
      <c r="CV138" s="107"/>
      <c r="CW138" s="107"/>
      <c r="CX138" s="107"/>
      <c r="CY138" s="107"/>
      <c r="CZ138" s="107"/>
      <c r="DA138" s="107"/>
      <c r="DB138" s="107"/>
      <c r="DC138" s="107"/>
      <c r="DD138" s="107"/>
      <c r="DE138" s="107"/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 s="107"/>
      <c r="DZ138" s="107"/>
      <c r="EA138" s="107"/>
      <c r="EB138" s="107"/>
      <c r="EC138" s="107"/>
      <c r="ED138" s="107"/>
      <c r="EE138" s="107"/>
      <c r="EF138" s="107"/>
      <c r="EG138" s="107"/>
      <c r="EH138" s="107"/>
      <c r="EI138" s="107"/>
      <c r="EJ138" s="107"/>
      <c r="EK138" s="107"/>
      <c r="EL138" s="107"/>
      <c r="EM138" s="107"/>
      <c r="EN138" s="107"/>
      <c r="EO138" s="107"/>
      <c r="EP138" s="107"/>
      <c r="EQ138" s="107"/>
      <c r="ER138" s="107"/>
      <c r="ES138" s="107"/>
      <c r="ET138" s="107"/>
      <c r="EU138" s="107"/>
      <c r="EV138" s="107"/>
      <c r="EW138" s="107"/>
      <c r="EX138" s="107"/>
      <c r="EY138" s="107"/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  <c r="FM138" s="107"/>
      <c r="FN138" s="107"/>
      <c r="FO138" s="107"/>
      <c r="FP138" s="107"/>
      <c r="FQ138" s="107"/>
      <c r="FR138" s="107"/>
      <c r="FS138" s="107"/>
      <c r="FT138" s="107"/>
      <c r="FU138" s="107"/>
      <c r="FV138" s="107"/>
      <c r="FW138" s="107"/>
      <c r="FX138" s="107"/>
      <c r="FY138" s="107"/>
      <c r="FZ138" s="107"/>
      <c r="GA138" s="107"/>
      <c r="GB138" s="107"/>
      <c r="GC138" s="107"/>
      <c r="GD138" s="107"/>
    </row>
    <row r="139" spans="1:186" x14ac:dyDescent="0.25"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</row>
    <row r="140" spans="1:186" x14ac:dyDescent="0.25"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</row>
    <row r="141" spans="1:186" x14ac:dyDescent="0.25"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</row>
    <row r="142" spans="1:186" x14ac:dyDescent="0.25"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</row>
    <row r="143" spans="1:186" x14ac:dyDescent="0.25"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</row>
    <row r="144" spans="1:186" x14ac:dyDescent="0.25"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</row>
    <row r="145" spans="10:186" x14ac:dyDescent="0.25"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</row>
    <row r="146" spans="10:186" x14ac:dyDescent="0.25"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</row>
    <row r="147" spans="10:186" x14ac:dyDescent="0.25"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</row>
    <row r="148" spans="10:186" x14ac:dyDescent="0.25"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</row>
    <row r="149" spans="10:186" x14ac:dyDescent="0.25"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</row>
    <row r="150" spans="10:186" x14ac:dyDescent="0.25"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</row>
    <row r="151" spans="10:186" x14ac:dyDescent="0.25"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</row>
    <row r="152" spans="10:186" x14ac:dyDescent="0.25"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</row>
    <row r="153" spans="10:186" x14ac:dyDescent="0.25"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</row>
    <row r="154" spans="10:186" x14ac:dyDescent="0.25"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</row>
    <row r="155" spans="10:186" x14ac:dyDescent="0.25"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</row>
    <row r="156" spans="10:186" x14ac:dyDescent="0.25"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</row>
    <row r="157" spans="10:186" x14ac:dyDescent="0.25"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</row>
    <row r="158" spans="10:186" x14ac:dyDescent="0.25"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</row>
    <row r="159" spans="10:186" x14ac:dyDescent="0.25"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</row>
    <row r="160" spans="10:186" x14ac:dyDescent="0.25"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</row>
    <row r="161" spans="10:186" x14ac:dyDescent="0.25"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</row>
    <row r="162" spans="10:186" x14ac:dyDescent="0.25"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</row>
    <row r="163" spans="10:186" x14ac:dyDescent="0.25"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</row>
    <row r="164" spans="10:186" x14ac:dyDescent="0.25"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</row>
    <row r="165" spans="10:186" x14ac:dyDescent="0.25"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</row>
    <row r="166" spans="10:186" x14ac:dyDescent="0.25"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</row>
    <row r="167" spans="10:186" x14ac:dyDescent="0.25"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</row>
    <row r="168" spans="10:186" x14ac:dyDescent="0.25"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</row>
    <row r="169" spans="10:186" x14ac:dyDescent="0.25"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</row>
    <row r="170" spans="10:186" x14ac:dyDescent="0.25"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</row>
    <row r="171" spans="10:186" x14ac:dyDescent="0.25"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</row>
    <row r="172" spans="10:186" x14ac:dyDescent="0.25"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</row>
    <row r="173" spans="10:186" x14ac:dyDescent="0.25"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</row>
    <row r="174" spans="10:186" x14ac:dyDescent="0.25"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</row>
    <row r="175" spans="10:186" x14ac:dyDescent="0.25"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</row>
    <row r="176" spans="10:186" x14ac:dyDescent="0.25"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</row>
    <row r="177" spans="10:186" x14ac:dyDescent="0.25"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39"/>
      <c r="EX177" s="39"/>
      <c r="EY177" s="39"/>
      <c r="EZ177" s="39"/>
      <c r="FA177" s="39"/>
      <c r="FB177" s="39"/>
      <c r="FC177" s="39"/>
      <c r="FD177" s="39"/>
      <c r="FE177" s="39"/>
      <c r="FF177" s="39"/>
      <c r="FG177" s="39"/>
      <c r="FH177" s="39"/>
      <c r="FI177" s="39"/>
      <c r="FJ177" s="39"/>
      <c r="FK177" s="39"/>
      <c r="FL177" s="39"/>
      <c r="FM177" s="39"/>
      <c r="FN177" s="39"/>
      <c r="FO177" s="39"/>
      <c r="FP177" s="39"/>
      <c r="FQ177" s="39"/>
      <c r="FR177" s="39"/>
      <c r="FS177" s="39"/>
      <c r="FT177" s="39"/>
      <c r="FU177" s="39"/>
      <c r="FV177" s="39"/>
      <c r="FW177" s="39"/>
      <c r="FX177" s="39"/>
      <c r="FY177" s="39"/>
      <c r="FZ177" s="39"/>
      <c r="GA177" s="39"/>
      <c r="GB177" s="39"/>
      <c r="GC177" s="39"/>
      <c r="GD177" s="39"/>
    </row>
    <row r="178" spans="10:186" x14ac:dyDescent="0.25"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</row>
    <row r="179" spans="10:186" x14ac:dyDescent="0.25"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</row>
    <row r="180" spans="10:186" x14ac:dyDescent="0.25"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</row>
    <row r="181" spans="10:186" x14ac:dyDescent="0.25"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</row>
    <row r="182" spans="10:186" x14ac:dyDescent="0.25"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</row>
    <row r="183" spans="10:186" x14ac:dyDescent="0.25"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</row>
    <row r="184" spans="10:186" x14ac:dyDescent="0.25"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</row>
    <row r="185" spans="10:186" x14ac:dyDescent="0.25"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</row>
    <row r="186" spans="10:186" x14ac:dyDescent="0.25"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</row>
    <row r="187" spans="10:186" x14ac:dyDescent="0.25"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</row>
    <row r="188" spans="10:186" x14ac:dyDescent="0.25"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</row>
    <row r="189" spans="10:186" x14ac:dyDescent="0.25"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</row>
    <row r="190" spans="10:186" x14ac:dyDescent="0.25"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</row>
    <row r="191" spans="10:186" x14ac:dyDescent="0.25"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</row>
    <row r="192" spans="10:186" x14ac:dyDescent="0.25"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</row>
    <row r="193" spans="10:186" x14ac:dyDescent="0.25"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</row>
    <row r="194" spans="10:186" x14ac:dyDescent="0.25"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</row>
    <row r="195" spans="10:186" x14ac:dyDescent="0.25"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</row>
    <row r="196" spans="10:186" x14ac:dyDescent="0.25"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</row>
    <row r="197" spans="10:186" x14ac:dyDescent="0.25"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</row>
    <row r="198" spans="10:186" x14ac:dyDescent="0.25"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</row>
    <row r="199" spans="10:186" x14ac:dyDescent="0.25"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</row>
    <row r="200" spans="10:186" x14ac:dyDescent="0.25"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</row>
    <row r="201" spans="10:186" x14ac:dyDescent="0.25"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</row>
    <row r="202" spans="10:186" x14ac:dyDescent="0.25"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</row>
    <row r="203" spans="10:186" x14ac:dyDescent="0.25"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</row>
    <row r="204" spans="10:186" x14ac:dyDescent="0.25"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</row>
    <row r="205" spans="10:186" x14ac:dyDescent="0.25"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</row>
    <row r="206" spans="10:186" x14ac:dyDescent="0.25"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</row>
    <row r="207" spans="10:186" x14ac:dyDescent="0.25"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</row>
    <row r="208" spans="10:186" x14ac:dyDescent="0.25"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</row>
    <row r="209" spans="10:113" x14ac:dyDescent="0.25"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</row>
    <row r="210" spans="10:113" x14ac:dyDescent="0.25"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</row>
    <row r="211" spans="10:113" x14ac:dyDescent="0.25"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</row>
    <row r="212" spans="10:113" x14ac:dyDescent="0.25"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</row>
    <row r="213" spans="10:113" x14ac:dyDescent="0.25"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</row>
    <row r="214" spans="10:113" x14ac:dyDescent="0.25"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</row>
    <row r="215" spans="10:113" x14ac:dyDescent="0.25"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</row>
    <row r="216" spans="10:113" x14ac:dyDescent="0.25"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</row>
    <row r="217" spans="10:113" x14ac:dyDescent="0.25"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</row>
    <row r="218" spans="10:113" x14ac:dyDescent="0.25"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</row>
    <row r="219" spans="10:113" x14ac:dyDescent="0.25"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</row>
    <row r="220" spans="10:113" x14ac:dyDescent="0.25"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</row>
    <row r="221" spans="10:113" x14ac:dyDescent="0.25"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</row>
    <row r="222" spans="10:113" x14ac:dyDescent="0.25"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</row>
    <row r="223" spans="10:113" x14ac:dyDescent="0.25"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</row>
    <row r="224" spans="10:113" x14ac:dyDescent="0.25"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</row>
    <row r="225" spans="10:113" x14ac:dyDescent="0.25"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</row>
    <row r="226" spans="10:113" x14ac:dyDescent="0.25"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</row>
    <row r="227" spans="10:113" x14ac:dyDescent="0.25"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</row>
    <row r="228" spans="10:113" x14ac:dyDescent="0.25"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</row>
    <row r="229" spans="10:113" x14ac:dyDescent="0.25"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</row>
    <row r="230" spans="10:113" x14ac:dyDescent="0.25"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</row>
    <row r="231" spans="10:113" x14ac:dyDescent="0.25"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</row>
    <row r="232" spans="10:113" x14ac:dyDescent="0.25"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</row>
    <row r="233" spans="10:113" x14ac:dyDescent="0.25"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</row>
    <row r="234" spans="10:113" x14ac:dyDescent="0.25"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</row>
    <row r="235" spans="10:113" x14ac:dyDescent="0.25"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</row>
    <row r="236" spans="10:113" x14ac:dyDescent="0.25"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</row>
    <row r="237" spans="10:113" x14ac:dyDescent="0.25"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</row>
    <row r="238" spans="10:113" x14ac:dyDescent="0.25"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</row>
    <row r="239" spans="10:113" x14ac:dyDescent="0.25"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</row>
    <row r="240" spans="10:113" x14ac:dyDescent="0.25"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</row>
    <row r="241" spans="10:113" x14ac:dyDescent="0.25"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  <c r="DF241" s="39"/>
      <c r="DG241" s="39"/>
      <c r="DH241" s="39"/>
      <c r="DI241" s="39"/>
    </row>
    <row r="242" spans="10:113" x14ac:dyDescent="0.25"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  <c r="DH242" s="39"/>
      <c r="DI242" s="39"/>
    </row>
    <row r="243" spans="10:113" x14ac:dyDescent="0.25"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  <c r="DF243" s="39"/>
      <c r="DG243" s="39"/>
      <c r="DH243" s="39"/>
      <c r="DI243" s="39"/>
    </row>
    <row r="244" spans="10:113" x14ac:dyDescent="0.25"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</row>
    <row r="245" spans="10:113" x14ac:dyDescent="0.25"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</row>
    <row r="246" spans="10:113" x14ac:dyDescent="0.25"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</row>
    <row r="247" spans="10:113" x14ac:dyDescent="0.25"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</row>
    <row r="248" spans="10:113" x14ac:dyDescent="0.25"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</row>
    <row r="249" spans="10:113" x14ac:dyDescent="0.25"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</row>
    <row r="250" spans="10:113" x14ac:dyDescent="0.25"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</row>
    <row r="251" spans="10:113" x14ac:dyDescent="0.25"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</row>
    <row r="252" spans="10:113" x14ac:dyDescent="0.25"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  <c r="DF252" s="39"/>
      <c r="DG252" s="39"/>
      <c r="DH252" s="39"/>
      <c r="DI252" s="39"/>
    </row>
    <row r="253" spans="10:113" x14ac:dyDescent="0.25"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</row>
    <row r="254" spans="10:113" x14ac:dyDescent="0.25"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</row>
    <row r="255" spans="10:113" x14ac:dyDescent="0.25"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</row>
    <row r="256" spans="10:113" x14ac:dyDescent="0.25"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</row>
    <row r="257" spans="10:113" x14ac:dyDescent="0.25"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</row>
    <row r="258" spans="10:113" x14ac:dyDescent="0.25"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</row>
    <row r="259" spans="10:113" x14ac:dyDescent="0.25"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</row>
    <row r="260" spans="10:113" x14ac:dyDescent="0.25"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</row>
    <row r="261" spans="10:113" x14ac:dyDescent="0.25"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</row>
    <row r="262" spans="10:113" x14ac:dyDescent="0.25"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</row>
    <row r="263" spans="10:113" x14ac:dyDescent="0.25"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</row>
    <row r="264" spans="10:113" x14ac:dyDescent="0.25"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</row>
    <row r="265" spans="10:113" x14ac:dyDescent="0.25"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</row>
    <row r="266" spans="10:113" x14ac:dyDescent="0.25"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</row>
    <row r="267" spans="10:113" x14ac:dyDescent="0.25"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</row>
    <row r="268" spans="10:113" x14ac:dyDescent="0.25"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</row>
    <row r="269" spans="10:113" x14ac:dyDescent="0.25"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</row>
    <row r="270" spans="10:113" x14ac:dyDescent="0.25"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</row>
    <row r="271" spans="10:113" x14ac:dyDescent="0.25"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</row>
    <row r="272" spans="10:113" x14ac:dyDescent="0.25"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</row>
    <row r="273" spans="10:113" x14ac:dyDescent="0.25"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</row>
    <row r="274" spans="10:113" x14ac:dyDescent="0.25"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</row>
    <row r="275" spans="10:113" x14ac:dyDescent="0.25"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</row>
    <row r="276" spans="10:113" x14ac:dyDescent="0.25"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</row>
    <row r="277" spans="10:113" x14ac:dyDescent="0.25"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</row>
    <row r="278" spans="10:113" x14ac:dyDescent="0.25"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</row>
    <row r="279" spans="10:113" x14ac:dyDescent="0.25"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</row>
    <row r="280" spans="10:113" x14ac:dyDescent="0.25"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</row>
    <row r="281" spans="10:113" x14ac:dyDescent="0.25"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</row>
    <row r="282" spans="10:113" x14ac:dyDescent="0.25"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</row>
    <row r="283" spans="10:113" x14ac:dyDescent="0.25"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</row>
    <row r="284" spans="10:113" x14ac:dyDescent="0.25"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</row>
    <row r="285" spans="10:113" x14ac:dyDescent="0.25"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</row>
    <row r="286" spans="10:113" x14ac:dyDescent="0.25"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</row>
    <row r="287" spans="10:113" x14ac:dyDescent="0.25"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</row>
    <row r="288" spans="10:113" x14ac:dyDescent="0.25"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</row>
    <row r="289" spans="10:113" x14ac:dyDescent="0.25"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</row>
    <row r="290" spans="10:113" x14ac:dyDescent="0.25"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</row>
    <row r="291" spans="10:113" x14ac:dyDescent="0.25"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</row>
    <row r="292" spans="10:113" x14ac:dyDescent="0.25"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</row>
    <row r="293" spans="10:113" x14ac:dyDescent="0.25"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</row>
    <row r="294" spans="10:113" x14ac:dyDescent="0.25"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</row>
    <row r="295" spans="10:113" x14ac:dyDescent="0.25"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</row>
    <row r="296" spans="10:113" x14ac:dyDescent="0.25"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</row>
    <row r="297" spans="10:113" x14ac:dyDescent="0.25"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</row>
    <row r="298" spans="10:113" x14ac:dyDescent="0.25"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</row>
    <row r="299" spans="10:113" x14ac:dyDescent="0.25"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</row>
    <row r="300" spans="10:113" x14ac:dyDescent="0.25"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</row>
    <row r="301" spans="10:113" x14ac:dyDescent="0.25"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</row>
    <row r="302" spans="10:113" x14ac:dyDescent="0.25"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</row>
    <row r="303" spans="10:113" x14ac:dyDescent="0.25"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</row>
    <row r="304" spans="10:113" x14ac:dyDescent="0.25"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</row>
    <row r="305" spans="10:113" x14ac:dyDescent="0.25"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</row>
    <row r="306" spans="10:113" x14ac:dyDescent="0.25"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</row>
    <row r="307" spans="10:113" x14ac:dyDescent="0.25"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</row>
    <row r="308" spans="10:113" x14ac:dyDescent="0.25"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</row>
    <row r="309" spans="10:113" x14ac:dyDescent="0.25"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</row>
    <row r="310" spans="10:113" x14ac:dyDescent="0.25"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</row>
    <row r="311" spans="10:113" x14ac:dyDescent="0.25"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</row>
    <row r="312" spans="10:113" x14ac:dyDescent="0.25"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</row>
    <row r="313" spans="10:113" x14ac:dyDescent="0.25"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</row>
    <row r="314" spans="10:113" x14ac:dyDescent="0.25"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</row>
    <row r="315" spans="10:113" x14ac:dyDescent="0.25"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</row>
    <row r="316" spans="10:113" x14ac:dyDescent="0.25"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</row>
    <row r="317" spans="10:113" x14ac:dyDescent="0.25"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</row>
    <row r="318" spans="10:113" x14ac:dyDescent="0.25"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</row>
    <row r="319" spans="10:113" x14ac:dyDescent="0.25"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</row>
    <row r="320" spans="10:113" x14ac:dyDescent="0.25"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</row>
    <row r="321" spans="10:113" x14ac:dyDescent="0.25"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</row>
    <row r="322" spans="10:113" x14ac:dyDescent="0.25"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</row>
    <row r="323" spans="10:113" x14ac:dyDescent="0.25"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</row>
    <row r="324" spans="10:113" x14ac:dyDescent="0.25"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</row>
    <row r="325" spans="10:113" x14ac:dyDescent="0.25"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</row>
    <row r="326" spans="10:113" x14ac:dyDescent="0.25"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</row>
    <row r="327" spans="10:113" x14ac:dyDescent="0.25"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</row>
    <row r="328" spans="10:113" x14ac:dyDescent="0.25"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</row>
    <row r="329" spans="10:113" x14ac:dyDescent="0.25"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</row>
    <row r="330" spans="10:113" x14ac:dyDescent="0.25"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</row>
    <row r="331" spans="10:113" x14ac:dyDescent="0.25"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</row>
    <row r="332" spans="10:113" x14ac:dyDescent="0.25"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</row>
    <row r="333" spans="10:113" x14ac:dyDescent="0.25"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</row>
    <row r="334" spans="10:113" x14ac:dyDescent="0.25"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</row>
    <row r="335" spans="10:113" x14ac:dyDescent="0.25"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</row>
    <row r="336" spans="10:113" x14ac:dyDescent="0.25"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</row>
    <row r="337" spans="10:113" x14ac:dyDescent="0.25"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</row>
    <row r="338" spans="10:113" x14ac:dyDescent="0.25"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</row>
    <row r="339" spans="10:113" x14ac:dyDescent="0.25"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</row>
    <row r="340" spans="10:113" x14ac:dyDescent="0.25"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</row>
    <row r="341" spans="10:113" x14ac:dyDescent="0.25"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</row>
    <row r="342" spans="10:113" x14ac:dyDescent="0.25"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</row>
    <row r="343" spans="10:113" x14ac:dyDescent="0.25"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</row>
    <row r="344" spans="10:113" x14ac:dyDescent="0.25"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</row>
    <row r="345" spans="10:113" x14ac:dyDescent="0.25"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</row>
    <row r="346" spans="10:113" x14ac:dyDescent="0.25"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</row>
    <row r="347" spans="10:113" x14ac:dyDescent="0.25"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</row>
    <row r="348" spans="10:113" x14ac:dyDescent="0.25"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</row>
    <row r="349" spans="10:113" x14ac:dyDescent="0.25"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</row>
    <row r="350" spans="10:113" x14ac:dyDescent="0.25"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</row>
    <row r="351" spans="10:113" x14ac:dyDescent="0.25"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</row>
    <row r="352" spans="10:113" x14ac:dyDescent="0.25"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</row>
    <row r="353" spans="10:113" x14ac:dyDescent="0.25"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</row>
    <row r="354" spans="10:113" x14ac:dyDescent="0.25"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</row>
    <row r="355" spans="10:113" x14ac:dyDescent="0.25"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</row>
    <row r="356" spans="10:113" x14ac:dyDescent="0.25"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</row>
    <row r="357" spans="10:113" x14ac:dyDescent="0.25"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</row>
    <row r="358" spans="10:113" x14ac:dyDescent="0.25"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</row>
    <row r="359" spans="10:113" x14ac:dyDescent="0.25"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</row>
    <row r="360" spans="10:113" x14ac:dyDescent="0.25"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</row>
    <row r="361" spans="10:113" x14ac:dyDescent="0.25"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</row>
    <row r="362" spans="10:113" x14ac:dyDescent="0.25"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</row>
    <row r="363" spans="10:113" x14ac:dyDescent="0.25"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</row>
    <row r="364" spans="10:113" x14ac:dyDescent="0.25"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</row>
    <row r="365" spans="10:113" x14ac:dyDescent="0.25"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</row>
    <row r="366" spans="10:113" x14ac:dyDescent="0.25"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</row>
    <row r="367" spans="10:113" x14ac:dyDescent="0.25"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</row>
    <row r="368" spans="10:113" x14ac:dyDescent="0.25"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</row>
    <row r="369" spans="10:113" x14ac:dyDescent="0.25"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</row>
    <row r="370" spans="10:113" x14ac:dyDescent="0.25"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</row>
    <row r="371" spans="10:113" x14ac:dyDescent="0.25"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</row>
    <row r="372" spans="10:113" x14ac:dyDescent="0.25"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</row>
    <row r="373" spans="10:113" x14ac:dyDescent="0.25"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</row>
    <row r="374" spans="10:113" x14ac:dyDescent="0.25"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</row>
    <row r="375" spans="10:113" x14ac:dyDescent="0.25"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</row>
    <row r="376" spans="10:113" x14ac:dyDescent="0.25"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</row>
    <row r="377" spans="10:113" x14ac:dyDescent="0.25"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</row>
    <row r="378" spans="10:113" x14ac:dyDescent="0.25"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</row>
    <row r="379" spans="10:113" x14ac:dyDescent="0.25"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</row>
    <row r="380" spans="10:113" x14ac:dyDescent="0.25"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</row>
    <row r="381" spans="10:113" x14ac:dyDescent="0.25"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</row>
    <row r="382" spans="10:113" x14ac:dyDescent="0.25"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</row>
    <row r="383" spans="10:113" x14ac:dyDescent="0.25"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</row>
    <row r="384" spans="10:113" x14ac:dyDescent="0.25"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</row>
  </sheetData>
  <sheetProtection algorithmName="SHA-512" hashValue="IfopI+b34VjAEVM+0xbBHoNsTu2EreMWyOcodrr69AJr4U5pV9oxxEqitY/XDcSQLTtvrQ+kWSy1eVqxwXWzGg==" saltValue="2pasearN+F4kIxYtgWhqgQ==" spinCount="100000" sheet="1"/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Štefica Milančec</dc:creator>
  <cp:lastModifiedBy>Davor Vidas</cp:lastModifiedBy>
  <cp:lastPrinted>2019-09-04T10:53:04Z</cp:lastPrinted>
  <dcterms:created xsi:type="dcterms:W3CDTF">2017-03-22T13:16:46Z</dcterms:created>
  <dcterms:modified xsi:type="dcterms:W3CDTF">2020-07-30T10:47:49Z</dcterms:modified>
</cp:coreProperties>
</file>