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Pripremni radovi Voj – kopija/"/>
    </mc:Choice>
  </mc:AlternateContent>
  <xr:revisionPtr revIDLastSave="1" documentId="13_ncr:1_{D1C40FFA-0B58-4101-BB44-3E6F75F2314C}" xr6:coauthVersionLast="47" xr6:coauthVersionMax="47" xr10:uidLastSave="{7A30AE3D-F91F-47B0-ADC7-C3443050B616}"/>
  <bookViews>
    <workbookView xWindow="-120" yWindow="-120" windowWidth="29040" windowHeight="15990" xr2:uid="{8EBFAD29-F751-4BF1-A85B-4C352F82FD94}"/>
  </bookViews>
  <sheets>
    <sheet name="List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</calcChain>
</file>

<file path=xl/sharedStrings.xml><?xml version="1.0" encoding="utf-8"?>
<sst xmlns="http://schemas.openxmlformats.org/spreadsheetml/2006/main" count="19" uniqueCount="19">
  <si>
    <t>SVEUKUPNO:</t>
  </si>
  <si>
    <t>PDV (25%):</t>
  </si>
  <si>
    <t>UKUPNA CIJENA PONUDE:</t>
  </si>
  <si>
    <t>m3</t>
  </si>
  <si>
    <t>2.</t>
  </si>
  <si>
    <t>h</t>
  </si>
  <si>
    <t>1.</t>
  </si>
  <si>
    <t>Ukupna cijena</t>
  </si>
  <si>
    <t>Jed. cijena</t>
  </si>
  <si>
    <t>Količina</t>
  </si>
  <si>
    <t>Jed. mj.</t>
  </si>
  <si>
    <t>Opis stavke</t>
  </si>
  <si>
    <t>Red. br.</t>
  </si>
  <si>
    <t xml:space="preserve">3. Ponuditelj: </t>
  </si>
  <si>
    <t>2. Predmet nabave: Pripremni radovi na izgradnji garaže Voj, Bakar</t>
  </si>
  <si>
    <t>1. Naručitelj: GRAD BAKAR</t>
  </si>
  <si>
    <t>Angažman stroja - Bager do 5 t na pažljivom iskopu sa planirkom, skidanju slojeva zemljanog materijala kao priprema za izvođenje arheoloških istražnih radova. Predviđa se angažman stroja u periodu od cca 35 dana, 6-7 sati dnevno. Obavezno vođenje dnevnika rada stroja sa dnevnom ovjerom od strane voditelja istraživanja i naručitelja. Obračun po stvarno utrošenim satima rada bagera.</t>
  </si>
  <si>
    <t>Utovar i odvoz viška materijala na deponiju po nalogu investitora. Predviđa se odvoz cca 1600 m3 materijala. U jediničnu cijenu uključen utovar i odvoz materijala na deponiju na udaljenosti do 10 km od lokacije izvođenja radova. Obavezno dnevno vođenje evidencije odvoza materijala uz ovjeru voditelja istražnih radova i naručitelja. Obračun po stvarno odvezenim količinama materijala.</t>
  </si>
  <si>
    <t>TROŠKOVNIK (MV 52/23)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</si>
</sst>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6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/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2310-A7F1-43AD-B0AC-4EF901EAAB3A}">
  <dimension ref="A1:G19"/>
  <sheetViews>
    <sheetView tabSelected="1" workbookViewId="0">
      <selection activeCell="E11" sqref="E11:E12"/>
    </sheetView>
  </sheetViews>
  <sheetFormatPr defaultRowHeight="15" x14ac:dyDescent="0.25"/>
  <cols>
    <col min="2" max="2" width="58.42578125" customWidth="1"/>
    <col min="3" max="3" width="10.5703125" customWidth="1"/>
    <col min="4" max="4" width="11.140625" customWidth="1"/>
    <col min="5" max="5" width="12.42578125" customWidth="1"/>
    <col min="6" max="6" width="15.42578125" customWidth="1"/>
    <col min="7" max="7" width="14.28515625" bestFit="1" customWidth="1"/>
    <col min="15" max="15" width="11.28515625" customWidth="1"/>
    <col min="16" max="16" width="13.5703125" customWidth="1"/>
  </cols>
  <sheetData>
    <row r="1" spans="1:7" s="1" customFormat="1" ht="21" x14ac:dyDescent="0.35">
      <c r="A1" s="21" t="s">
        <v>18</v>
      </c>
      <c r="B1" s="21"/>
      <c r="C1" s="21"/>
      <c r="D1" s="21"/>
      <c r="E1" s="21"/>
      <c r="F1" s="21"/>
      <c r="G1" s="21"/>
    </row>
    <row r="2" spans="1:7" s="1" customFormat="1" x14ac:dyDescent="0.25"/>
    <row r="3" spans="1:7" s="1" customFormat="1" x14ac:dyDescent="0.25">
      <c r="B3" s="14" t="s">
        <v>15</v>
      </c>
    </row>
    <row r="4" spans="1:7" s="1" customFormat="1" x14ac:dyDescent="0.25">
      <c r="B4" s="14"/>
    </row>
    <row r="5" spans="1:7" s="1" customFormat="1" x14ac:dyDescent="0.25">
      <c r="B5" s="14" t="s">
        <v>14</v>
      </c>
    </row>
    <row r="6" spans="1:7" s="1" customFormat="1" x14ac:dyDescent="0.25">
      <c r="B6" s="14"/>
    </row>
    <row r="7" spans="1:7" s="1" customFormat="1" ht="15.75" thickBot="1" x14ac:dyDescent="0.3">
      <c r="B7" s="22" t="s">
        <v>13</v>
      </c>
      <c r="C7" s="22"/>
      <c r="D7" s="22"/>
    </row>
    <row r="8" spans="1:7" s="1" customFormat="1" x14ac:dyDescent="0.25"/>
    <row r="9" spans="1:7" s="1" customFormat="1" ht="15.75" thickBot="1" x14ac:dyDescent="0.3"/>
    <row r="10" spans="1:7" s="10" customFormat="1" ht="30" customHeight="1" x14ac:dyDescent="0.25">
      <c r="A10" s="13" t="s">
        <v>12</v>
      </c>
      <c r="B10" s="12" t="s">
        <v>11</v>
      </c>
      <c r="C10" s="12" t="s">
        <v>10</v>
      </c>
      <c r="D10" s="12" t="s">
        <v>9</v>
      </c>
      <c r="E10" s="12" t="s">
        <v>8</v>
      </c>
      <c r="F10" s="11" t="s">
        <v>7</v>
      </c>
    </row>
    <row r="11" spans="1:7" s="1" customFormat="1" ht="120.75" customHeight="1" x14ac:dyDescent="0.25">
      <c r="A11" s="9" t="s">
        <v>6</v>
      </c>
      <c r="B11" s="8" t="s">
        <v>16</v>
      </c>
      <c r="C11" s="7" t="s">
        <v>5</v>
      </c>
      <c r="D11" s="7">
        <v>240</v>
      </c>
      <c r="E11" s="15">
        <v>0</v>
      </c>
      <c r="F11" s="16">
        <f>D11*E11</f>
        <v>0</v>
      </c>
    </row>
    <row r="12" spans="1:7" s="1" customFormat="1" ht="115.5" customHeight="1" thickBot="1" x14ac:dyDescent="0.3">
      <c r="A12" s="6" t="s">
        <v>4</v>
      </c>
      <c r="B12" s="5" t="s">
        <v>17</v>
      </c>
      <c r="C12" s="4" t="s">
        <v>3</v>
      </c>
      <c r="D12" s="4">
        <v>1600</v>
      </c>
      <c r="E12" s="17">
        <v>0</v>
      </c>
      <c r="F12" s="18">
        <f>D12*E12</f>
        <v>0</v>
      </c>
    </row>
    <row r="13" spans="1:7" s="1" customFormat="1" ht="21" customHeight="1" thickBot="1" x14ac:dyDescent="0.3">
      <c r="B13" s="3"/>
      <c r="C13" s="23" t="s">
        <v>2</v>
      </c>
      <c r="D13" s="24"/>
      <c r="E13" s="25"/>
      <c r="F13" s="19">
        <f>SUM(F11:F12)</f>
        <v>0</v>
      </c>
    </row>
    <row r="14" spans="1:7" s="1" customFormat="1" ht="21" customHeight="1" thickBot="1" x14ac:dyDescent="0.3">
      <c r="B14" s="3"/>
      <c r="C14" s="26" t="s">
        <v>1</v>
      </c>
      <c r="D14" s="27"/>
      <c r="E14" s="28"/>
      <c r="F14" s="20">
        <f>F13*0.25</f>
        <v>0</v>
      </c>
    </row>
    <row r="15" spans="1:7" s="1" customFormat="1" ht="21" customHeight="1" thickBot="1" x14ac:dyDescent="0.3">
      <c r="B15" s="3"/>
      <c r="C15" s="26" t="s">
        <v>0</v>
      </c>
      <c r="D15" s="27"/>
      <c r="E15" s="28"/>
      <c r="F15" s="20">
        <f>F13+F14</f>
        <v>0</v>
      </c>
    </row>
    <row r="16" spans="1:7" s="1" customFormat="1" x14ac:dyDescent="0.25"/>
    <row r="17" spans="3:3" s="1" customFormat="1" ht="21.75" customHeight="1" x14ac:dyDescent="0.25">
      <c r="C17" s="2"/>
    </row>
    <row r="18" spans="3:3" s="1" customFormat="1" ht="21.75" customHeight="1" x14ac:dyDescent="0.25">
      <c r="C18" s="2"/>
    </row>
    <row r="19" spans="3:3" s="1" customFormat="1" x14ac:dyDescent="0.25"/>
  </sheetData>
  <sheetProtection algorithmName="SHA-512" hashValue="SIx1yekDbUFHXH04TvPYkQ+Mm3xr/I9gZbA8qbbkvwKjkvPpk+rdo5Hv+zQZ9r1oY2v9F5bU6bvv19qgIVKNFw==" saltValue="npVXFV0qAoMNiZYTt8Kb2Q==" spinCount="100000" sheet="1" objects="1" scenarios="1" selectLockedCells="1"/>
  <mergeCells count="5">
    <mergeCell ref="A1:G1"/>
    <mergeCell ref="B7:D7"/>
    <mergeCell ref="C13:E13"/>
    <mergeCell ref="C14:E14"/>
    <mergeCell ref="C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Davor Vidas</cp:lastModifiedBy>
  <cp:lastPrinted>2023-03-27T07:32:52Z</cp:lastPrinted>
  <dcterms:created xsi:type="dcterms:W3CDTF">2022-02-17T13:36:39Z</dcterms:created>
  <dcterms:modified xsi:type="dcterms:W3CDTF">2023-03-27T07:32:56Z</dcterms:modified>
</cp:coreProperties>
</file>