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17"/>
  <workbookPr/>
  <mc:AlternateContent xmlns:mc="http://schemas.openxmlformats.org/markup-compatibility/2006">
    <mc:Choice Requires="x15">
      <x15ac:absPath xmlns:x15ac="http://schemas.microsoft.com/office/spreadsheetml/2010/11/ac" url="https://gradbakar1-my.sharepoint.com/personal/matea_kovacic_bakar_hr/Documents/Davor_Službeno/2023-2024/Bakar/Palača Marochino_projektiranje/DOKUMENTI ZA NABAVU/"/>
    </mc:Choice>
  </mc:AlternateContent>
  <xr:revisionPtr revIDLastSave="15" documentId="13_ncr:1_{249D3005-8283-4045-A079-32A3C41679A9}" xr6:coauthVersionLast="47" xr6:coauthVersionMax="47" xr10:uidLastSave="{A1BA6EE3-90FA-42BA-8231-7FA3170086C1}"/>
  <bookViews>
    <workbookView xWindow="-120" yWindow="-120" windowWidth="29040" windowHeight="15720" xr2:uid="{00000000-000D-0000-FFFF-FFFF00000000}"/>
  </bookViews>
  <sheets>
    <sheet name="TROŠKOVNIK" sheetId="1" r:id="rId1"/>
  </sheets>
  <calcPr calcId="191028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1" l="1"/>
  <c r="F15" i="1"/>
  <c r="F14" i="1"/>
  <c r="F13" i="1"/>
  <c r="F11" i="1"/>
  <c r="F9" i="1"/>
  <c r="F8" i="1"/>
</calcChain>
</file>

<file path=xl/sharedStrings.xml><?xml version="1.0" encoding="utf-8"?>
<sst xmlns="http://schemas.openxmlformats.org/spreadsheetml/2006/main" count="31" uniqueCount="26">
  <si>
    <t>Grad Bakar, Primorje 39, 51222 Bakar</t>
  </si>
  <si>
    <t>Evidencijski broj nabave: JN 103/24</t>
  </si>
  <si>
    <t xml:space="preserve">Prilog 3. Troškovnik za - Izrada projektne dokumentacije  za zgradu Palača Marochini - gradski muzej u Bakru </t>
  </si>
  <si>
    <t>R. br.</t>
  </si>
  <si>
    <t>OPIS STAVKE</t>
  </si>
  <si>
    <t>jedinična cijena mjere</t>
  </si>
  <si>
    <t>količina</t>
  </si>
  <si>
    <t xml:space="preserve">jedinična cijena (€) </t>
  </si>
  <si>
    <t>Ukupna cijena (€)
4*5</t>
  </si>
  <si>
    <t>A</t>
  </si>
  <si>
    <t>IZRADA GLAVNIH PROJEKTA:</t>
  </si>
  <si>
    <t>1.</t>
  </si>
  <si>
    <t>Arhitektonski projekt s troškovnikom</t>
  </si>
  <si>
    <t>kpl.</t>
  </si>
  <si>
    <t>2.</t>
  </si>
  <si>
    <t>Izrada projekta konstrukcije s troškovnikom</t>
  </si>
  <si>
    <t>B</t>
  </si>
  <si>
    <t>PROJEKT STOLARIJE:</t>
  </si>
  <si>
    <t>Projekt obnove vanjske i unutarnje stolarije s troškovnikom</t>
  </si>
  <si>
    <t>c</t>
  </si>
  <si>
    <t>IDEJNO RJEŠENJE INTERIJERA:</t>
  </si>
  <si>
    <t xml:space="preserve">Idejno rješenje interijera Muzeja </t>
  </si>
  <si>
    <t xml:space="preserve">UKUPNO BEZ PDV-a (€): </t>
  </si>
  <si>
    <t>Iznos PDV-a (25%):</t>
  </si>
  <si>
    <t>SVEUKUPNO sa PDV-om (€):</t>
  </si>
  <si>
    <t>Napomena: Usluga treba biti izvršena u skladu s Projektnim zadatkom.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</si>
</sst>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4" fontId="0" fillId="0" borderId="1" xfId="0" applyNumberFormat="1" applyBorder="1" applyAlignment="1">
      <alignment horizontal="right"/>
    </xf>
    <xf numFmtId="4" fontId="0" fillId="2" borderId="1" xfId="0" applyNumberFormat="1" applyFill="1" applyBorder="1" applyAlignment="1">
      <alignment horizontal="center" vertical="center" wrapText="1"/>
    </xf>
    <xf numFmtId="4" fontId="0" fillId="0" borderId="0" xfId="0" applyNumberFormat="1"/>
    <xf numFmtId="4" fontId="0" fillId="3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0" fillId="0" borderId="2" xfId="0" applyBorder="1" applyAlignment="1">
      <alignment horizontal="center" vertical="center"/>
    </xf>
    <xf numFmtId="4" fontId="0" fillId="3" borderId="2" xfId="0" applyNumberFormat="1" applyFill="1" applyBorder="1" applyAlignment="1">
      <alignment horizontal="center"/>
    </xf>
    <xf numFmtId="4" fontId="0" fillId="0" borderId="2" xfId="0" applyNumberFormat="1" applyBorder="1" applyAlignment="1">
      <alignment horizontal="right"/>
    </xf>
    <xf numFmtId="4" fontId="1" fillId="0" borderId="1" xfId="0" applyNumberFormat="1" applyFont="1" applyBorder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4" fontId="0" fillId="3" borderId="2" xfId="0" applyNumberFormat="1" applyFill="1" applyBorder="1" applyAlignment="1">
      <alignment horizontal="center" vertical="center"/>
    </xf>
    <xf numFmtId="0" fontId="3" fillId="0" borderId="1" xfId="0" applyFont="1" applyBorder="1" applyAlignment="1">
      <alignment horizontal="right"/>
    </xf>
    <xf numFmtId="0" fontId="1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right"/>
    </xf>
  </cellXfs>
  <cellStyles count="1">
    <cellStyle name="Normalno" xfId="0" builtinId="0"/>
  </cellStyles>
  <dxfs count="1"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showGridLines="0" tabSelected="1" zoomScaleNormal="100" workbookViewId="0">
      <selection activeCell="B26" sqref="B26"/>
    </sheetView>
  </sheetViews>
  <sheetFormatPr defaultRowHeight="15"/>
  <cols>
    <col min="2" max="2" width="42" customWidth="1"/>
    <col min="3" max="4" width="13.7109375" customWidth="1"/>
    <col min="5" max="5" width="14.28515625" customWidth="1"/>
    <col min="6" max="6" width="13.140625" customWidth="1"/>
  </cols>
  <sheetData>
    <row r="1" spans="1:7" ht="16.899999999999999" customHeight="1">
      <c r="A1" s="24" t="s">
        <v>0</v>
      </c>
      <c r="B1" s="24"/>
      <c r="C1" s="24"/>
      <c r="D1" s="24"/>
      <c r="E1" s="24"/>
      <c r="F1" s="24"/>
    </row>
    <row r="2" spans="1:7" ht="16.899999999999999" customHeight="1">
      <c r="A2" s="24" t="s">
        <v>1</v>
      </c>
      <c r="B2" s="24"/>
      <c r="C2" s="24"/>
      <c r="D2" s="24"/>
      <c r="E2" s="24"/>
      <c r="F2" s="24"/>
    </row>
    <row r="3" spans="1:7" ht="16.899999999999999" customHeight="1">
      <c r="A3" s="23" t="s">
        <v>2</v>
      </c>
      <c r="B3" s="23"/>
      <c r="C3" s="23"/>
      <c r="D3" s="23"/>
      <c r="E3" s="23"/>
      <c r="F3" s="23"/>
    </row>
    <row r="5" spans="1:7">
      <c r="A5" s="2">
        <v>1</v>
      </c>
      <c r="B5" s="2">
        <v>2</v>
      </c>
      <c r="C5" s="2">
        <v>3</v>
      </c>
      <c r="D5" s="2">
        <v>4</v>
      </c>
      <c r="E5" s="2">
        <v>5</v>
      </c>
      <c r="F5" s="2">
        <v>6</v>
      </c>
    </row>
    <row r="6" spans="1:7" ht="47.25" customHeight="1">
      <c r="A6" s="3" t="s">
        <v>3</v>
      </c>
      <c r="B6" s="4" t="s">
        <v>4</v>
      </c>
      <c r="C6" s="3" t="s">
        <v>5</v>
      </c>
      <c r="D6" s="3" t="s">
        <v>6</v>
      </c>
      <c r="E6" s="6" t="s">
        <v>7</v>
      </c>
      <c r="F6" s="6" t="s">
        <v>8</v>
      </c>
      <c r="G6" s="7"/>
    </row>
    <row r="7" spans="1:7" ht="47.25" customHeight="1">
      <c r="A7" s="9" t="s">
        <v>9</v>
      </c>
      <c r="B7" s="18" t="s">
        <v>10</v>
      </c>
      <c r="C7" s="9"/>
      <c r="D7" s="9"/>
      <c r="E7" s="8"/>
      <c r="F7" s="5"/>
      <c r="G7" s="7"/>
    </row>
    <row r="8" spans="1:7" ht="47.25" customHeight="1">
      <c r="A8" s="16" t="s">
        <v>11</v>
      </c>
      <c r="B8" s="17" t="s">
        <v>12</v>
      </c>
      <c r="C8" s="16" t="s">
        <v>13</v>
      </c>
      <c r="D8" s="16">
        <v>1</v>
      </c>
      <c r="E8" s="13"/>
      <c r="F8" s="14">
        <f>+D8*E8</f>
        <v>0</v>
      </c>
      <c r="G8" s="7"/>
    </row>
    <row r="9" spans="1:7" ht="47.25" customHeight="1">
      <c r="A9" s="16" t="s">
        <v>14</v>
      </c>
      <c r="B9" s="17" t="s">
        <v>15</v>
      </c>
      <c r="C9" s="16" t="s">
        <v>13</v>
      </c>
      <c r="D9" s="16">
        <v>1</v>
      </c>
      <c r="E9" s="13"/>
      <c r="F9" s="14">
        <f>+D9*E9</f>
        <v>0</v>
      </c>
      <c r="G9" s="7"/>
    </row>
    <row r="10" spans="1:7" ht="47.25" customHeight="1">
      <c r="A10" s="16" t="s">
        <v>16</v>
      </c>
      <c r="B10" s="19" t="s">
        <v>17</v>
      </c>
      <c r="C10" s="16"/>
      <c r="D10" s="16"/>
      <c r="E10" s="13"/>
      <c r="F10" s="14"/>
      <c r="G10" s="7"/>
    </row>
    <row r="11" spans="1:7" ht="47.25" customHeight="1">
      <c r="A11" s="16" t="s">
        <v>11</v>
      </c>
      <c r="B11" s="17" t="s">
        <v>18</v>
      </c>
      <c r="C11" s="16" t="s">
        <v>13</v>
      </c>
      <c r="D11" s="16">
        <v>1</v>
      </c>
      <c r="E11" s="13"/>
      <c r="F11" s="14">
        <f>+D11*E11</f>
        <v>0</v>
      </c>
      <c r="G11" s="7"/>
    </row>
    <row r="12" spans="1:7" ht="47.25" customHeight="1">
      <c r="A12" s="16" t="s">
        <v>19</v>
      </c>
      <c r="B12" s="19" t="s">
        <v>20</v>
      </c>
      <c r="C12" s="16"/>
      <c r="D12" s="16"/>
      <c r="E12" s="13"/>
      <c r="F12" s="14"/>
      <c r="G12" s="7"/>
    </row>
    <row r="13" spans="1:7" ht="36" customHeight="1">
      <c r="A13" s="12" t="s">
        <v>11</v>
      </c>
      <c r="B13" s="20" t="s">
        <v>21</v>
      </c>
      <c r="C13" s="12" t="s">
        <v>13</v>
      </c>
      <c r="D13" s="12">
        <v>1</v>
      </c>
      <c r="E13" s="21"/>
      <c r="F13" s="14">
        <f>+D13*E13</f>
        <v>0</v>
      </c>
      <c r="G13" s="7"/>
    </row>
    <row r="14" spans="1:7">
      <c r="A14" s="25" t="s">
        <v>22</v>
      </c>
      <c r="B14" s="25"/>
      <c r="C14" s="25"/>
      <c r="D14" s="25"/>
      <c r="E14" s="25"/>
      <c r="F14" s="15">
        <f>SUM(F7:F13)</f>
        <v>0</v>
      </c>
      <c r="G14" s="7"/>
    </row>
    <row r="15" spans="1:7">
      <c r="A15" s="22" t="s">
        <v>23</v>
      </c>
      <c r="B15" s="22"/>
      <c r="C15" s="22"/>
      <c r="D15" s="22"/>
      <c r="E15" s="22"/>
      <c r="F15" s="10">
        <f>F14*0.25</f>
        <v>0</v>
      </c>
    </row>
    <row r="16" spans="1:7">
      <c r="A16" s="22" t="s">
        <v>24</v>
      </c>
      <c r="B16" s="22"/>
      <c r="C16" s="22"/>
      <c r="D16" s="22"/>
      <c r="E16" s="22"/>
      <c r="F16" s="10">
        <f>F14+F15</f>
        <v>0</v>
      </c>
    </row>
    <row r="17" spans="1:6">
      <c r="A17" s="1"/>
      <c r="B17" s="1"/>
      <c r="C17" s="1"/>
      <c r="D17" s="1"/>
      <c r="E17" s="1"/>
      <c r="F17" s="1"/>
    </row>
    <row r="18" spans="1:6">
      <c r="A18" s="11" t="s">
        <v>25</v>
      </c>
      <c r="B18" s="11"/>
      <c r="C18" s="1"/>
      <c r="D18" s="1"/>
      <c r="E18" s="1"/>
      <c r="F18" s="1"/>
    </row>
    <row r="19" spans="1:6">
      <c r="A19" s="1"/>
      <c r="B19" s="1"/>
      <c r="C19" s="1"/>
      <c r="D19" s="1"/>
      <c r="E19" s="1"/>
      <c r="F19" s="1"/>
    </row>
    <row r="20" spans="1:6">
      <c r="A20" s="11"/>
      <c r="B20" s="1"/>
      <c r="C20" s="1"/>
      <c r="D20" s="1"/>
      <c r="E20" s="1"/>
      <c r="F20" s="1"/>
    </row>
  </sheetData>
  <mergeCells count="6">
    <mergeCell ref="A16:E16"/>
    <mergeCell ref="A3:F3"/>
    <mergeCell ref="A1:F1"/>
    <mergeCell ref="A14:E14"/>
    <mergeCell ref="A15:E15"/>
    <mergeCell ref="A2:F2"/>
  </mergeCells>
  <conditionalFormatting sqref="E7:E13">
    <cfRule type="notContainsBlanks" dxfId="0" priority="1">
      <formula>LEN(TRIM(E7))&gt;0</formula>
    </cfRule>
  </conditionalFormatting>
  <pageMargins left="0.70866141732283472" right="0.70866141732283472" top="0.74803149606299213" bottom="0.74803149606299213" header="0.31496062992125984" footer="0.31496062992125984"/>
  <pageSetup paperSize="9" scale="82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Mijaljević Irena</dc:creator>
  <cp:keywords/>
  <dc:description/>
  <cp:lastModifiedBy>Matea Margan</cp:lastModifiedBy>
  <cp:revision/>
  <dcterms:created xsi:type="dcterms:W3CDTF">2022-09-13T13:08:25Z</dcterms:created>
  <dcterms:modified xsi:type="dcterms:W3CDTF">2024-12-27T08:23:44Z</dcterms:modified>
  <cp:category/>
  <cp:contentStatus/>
</cp:coreProperties>
</file>