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jaZ\Desktop\Postupci\2026\29-26 Usluge vještačenja i procjene – ponovljen\"/>
    </mc:Choice>
  </mc:AlternateContent>
  <xr:revisionPtr revIDLastSave="0" documentId="13_ncr:1_{8BD24A91-B115-495A-9263-B191610CA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19" i="1"/>
  <c r="F8" i="1"/>
  <c r="F18" i="1"/>
  <c r="F11" i="1"/>
  <c r="F12" i="1"/>
  <c r="F13" i="1"/>
  <c r="F14" i="1"/>
  <c r="F15" i="1"/>
  <c r="F16" i="1"/>
  <c r="F17" i="1"/>
  <c r="F9" i="1"/>
  <c r="F10" i="1" l="1"/>
  <c r="F23" i="1" s="1"/>
  <c r="F24" i="1" l="1"/>
  <c r="F25" i="1" s="1"/>
</calcChain>
</file>

<file path=xl/sharedStrings.xml><?xml version="1.0" encoding="utf-8"?>
<sst xmlns="http://schemas.openxmlformats.org/spreadsheetml/2006/main" count="65" uniqueCount="51">
  <si>
    <t>R. br.</t>
  </si>
  <si>
    <t>OPIS STAVKE</t>
  </si>
  <si>
    <t>jedinična cijena mjere</t>
  </si>
  <si>
    <t>1.</t>
  </si>
  <si>
    <t>komplet</t>
  </si>
  <si>
    <t>2.</t>
  </si>
  <si>
    <t xml:space="preserve">jedinična cijena (€) </t>
  </si>
  <si>
    <t>Grad Bakar, Primorje 39, 51222 Bakar</t>
  </si>
  <si>
    <t>Izrada elaborata procjene vrijednosti za 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</si>
  <si>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</si>
  <si>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</si>
  <si>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</si>
  <si>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</si>
  <si>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</si>
  <si>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</si>
  <si>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</si>
  <si>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</si>
  <si>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</si>
  <si>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</si>
  <si>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</si>
  <si>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Elaborat procijenjene se dostavlja u tiskanom i digitalnom obliku u potrebnom broju primjeraka.</t>
  </si>
  <si>
    <t xml:space="preserve">Napomena: </t>
  </si>
  <si>
    <t>osobe Naručitelja.</t>
  </si>
  <si>
    <r>
      <t>Stanove (bez obzira na površinu (m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))</t>
    </r>
  </si>
  <si>
    <t>Zemljišta (koje se sastoji od 1  k.č. bez obzira na površinu (m2))</t>
  </si>
  <si>
    <t>Zemljišta (koje se sastoji od 11 do 30 k.č. bez obzira na površinu (m2))</t>
  </si>
  <si>
    <t>Zemljišta (koje se sastoji od 2 do 10 k.č. bez obzira na površinu (m2))</t>
  </si>
  <si>
    <t>Izrada elaborata nalaza i mišljenja o zatečenom stanju ruševne (bez obzira na površinu (m2))</t>
  </si>
  <si>
    <t>Revizija procjene vrijednosti                                                  (bez obzira na površinu (m2))</t>
  </si>
  <si>
    <t>Slobodno ugovorena najamnina                                                  (1 stan bez obzira na površinu (m2))</t>
  </si>
  <si>
    <t>Zaštićena najamnina                                                                    (bez obzira na površinu (m2))</t>
  </si>
  <si>
    <t>Poslovne prostore                                                                                                (bez obzira na površinu (m2))</t>
  </si>
  <si>
    <t>UKUPNO:</t>
  </si>
  <si>
    <t>PDV (25 %):</t>
  </si>
  <si>
    <t>SVEUKUPNO:</t>
  </si>
  <si>
    <t>biti veća ili manja od predviđene količine.</t>
  </si>
  <si>
    <t>Okvirna (predviđena) količina</t>
  </si>
  <si>
    <t>Ukupna cijena (€)
6= 4*5</t>
  </si>
  <si>
    <t xml:space="preserve">Ukupni iznos iskazan u troškovniku odnosi se na Usluge vještačenja i procjene. Stvarno izvršena količina predmeta nabave može </t>
  </si>
  <si>
    <t>3.</t>
  </si>
  <si>
    <t>4.</t>
  </si>
  <si>
    <t>5.</t>
  </si>
  <si>
    <t>Izrada elaborata vrijednosti zakupa zemljišta (bez obzira na površinu (m2))</t>
  </si>
  <si>
    <t>Izrada elaborata procjene tržišne  vrijednosti prava građenja</t>
  </si>
  <si>
    <t>Slobodno ugovorena najamnina                                                 (2-10 stanova bez obzira na površinu (m2))</t>
  </si>
  <si>
    <t>Izrada elaborata procjene tržišne  vrijednosti prava služnosti (bez obzira na površinu (m2))</t>
  </si>
  <si>
    <r>
      <t>Objekte (zgrade) do 500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</si>
  <si>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Objekte (zgrade) iznad 500 m</t>
    </r>
    <r>
      <rPr>
        <vertAlign val="superscript"/>
        <sz val="11"/>
        <rFont val="Calibri"/>
        <family val="2"/>
        <charset val="238"/>
        <scheme val="minor"/>
      </rPr>
      <t>2</t>
    </r>
  </si>
  <si>
    <t>Evidencijski broj nabave: 29/26</t>
  </si>
  <si>
    <t xml:space="preserve">Elaborat procijenjene vrijednosti izrađuje se u roku od najduže 45 dana od dana usmenog ili pismenog naloga ovlaštene </t>
  </si>
  <si>
    <t>Prilog 2. Troškovnik za -Usluge vještačenja i procjene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</si>
</sst>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no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Normal="100" zoomScaleSheetLayoutView="100" workbookViewId="0">
      <selection activeCell="A3" sqref="A3:F3"/>
    </sheetView>
  </sheetViews>
  <sheetFormatPr defaultRowHeight="15" x14ac:dyDescent="0.25"/>
  <cols>
    <col min="2" max="2" width="42" customWidth="1"/>
    <col min="3" max="4" width="13.7109375" customWidth="1"/>
    <col min="5" max="5" width="16.28515625" customWidth="1"/>
    <col min="6" max="6" width="18.140625" customWidth="1"/>
  </cols>
  <sheetData>
    <row r="1" spans="1:7" ht="16.899999999999999" customHeight="1" x14ac:dyDescent="0.25">
      <c r="A1" s="21" t="s">
        <v>7</v>
      </c>
      <c r="B1" s="21"/>
      <c r="C1" s="21"/>
      <c r="D1" s="21"/>
      <c r="E1" s="21"/>
      <c r="F1" s="21"/>
    </row>
    <row r="2" spans="1:7" ht="16.899999999999999" customHeight="1" x14ac:dyDescent="0.25">
      <c r="A2" s="22" t="s">
        <v>48</v>
      </c>
      <c r="B2" s="22"/>
      <c r="C2" s="22"/>
      <c r="D2" s="22"/>
      <c r="E2" s="22"/>
      <c r="F2" s="22"/>
    </row>
    <row r="3" spans="1:7" ht="16.899999999999999" customHeight="1" x14ac:dyDescent="0.25">
      <c r="A3" s="20" t="s">
        <v>50</v>
      </c>
      <c r="B3" s="20"/>
      <c r="C3" s="20"/>
      <c r="D3" s="20"/>
      <c r="E3" s="20"/>
      <c r="F3" s="20"/>
    </row>
    <row r="5" spans="1:7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7" ht="46.5" customHeight="1" x14ac:dyDescent="0.25">
      <c r="A6" s="3" t="s">
        <v>0</v>
      </c>
      <c r="B6" s="4" t="s">
        <v>1</v>
      </c>
      <c r="C6" s="3" t="s">
        <v>2</v>
      </c>
      <c r="D6" s="3" t="s">
        <v>36</v>
      </c>
      <c r="E6" s="5" t="s">
        <v>6</v>
      </c>
      <c r="F6" s="5" t="s">
        <v>37</v>
      </c>
      <c r="G6" s="6"/>
    </row>
    <row r="7" spans="1:7" ht="19.5" customHeight="1" x14ac:dyDescent="0.25">
      <c r="A7" s="10" t="s">
        <v>3</v>
      </c>
      <c r="B7" s="11" t="s">
        <v>8</v>
      </c>
      <c r="C7" s="10"/>
      <c r="D7" s="10"/>
      <c r="E7" s="12"/>
      <c r="F7" s="12"/>
      <c r="G7" s="6"/>
    </row>
    <row r="8" spans="1:7" ht="34.9" customHeight="1" x14ac:dyDescent="0.25">
      <c r="A8" s="10" t="s">
        <v>9</v>
      </c>
      <c r="B8" s="11" t="s">
        <v>46</v>
      </c>
      <c r="C8" s="10" t="s">
        <v>4</v>
      </c>
      <c r="D8" s="10">
        <v>1</v>
      </c>
      <c r="E8" s="13"/>
      <c r="F8" s="14">
        <f>E8*D8</f>
        <v>0</v>
      </c>
      <c r="G8" s="6"/>
    </row>
    <row r="9" spans="1:7" ht="34.9" customHeight="1" x14ac:dyDescent="0.25">
      <c r="A9" s="10" t="s">
        <v>10</v>
      </c>
      <c r="B9" s="11" t="s">
        <v>47</v>
      </c>
      <c r="C9" s="10" t="s">
        <v>4</v>
      </c>
      <c r="D9" s="10">
        <v>1</v>
      </c>
      <c r="E9" s="13"/>
      <c r="F9" s="14">
        <f>E9*D9</f>
        <v>0</v>
      </c>
      <c r="G9" s="6"/>
    </row>
    <row r="10" spans="1:7" ht="34.9" customHeight="1" x14ac:dyDescent="0.25">
      <c r="A10" s="15" t="s">
        <v>11</v>
      </c>
      <c r="B10" s="8" t="s">
        <v>23</v>
      </c>
      <c r="C10" s="15" t="s">
        <v>4</v>
      </c>
      <c r="D10" s="15">
        <v>1</v>
      </c>
      <c r="E10" s="13"/>
      <c r="F10" s="14">
        <f>E10*D10</f>
        <v>0</v>
      </c>
      <c r="G10" s="6"/>
    </row>
    <row r="11" spans="1:7" ht="34.9" customHeight="1" x14ac:dyDescent="0.25">
      <c r="A11" s="10" t="s">
        <v>12</v>
      </c>
      <c r="B11" s="8" t="s">
        <v>31</v>
      </c>
      <c r="C11" s="15" t="s">
        <v>4</v>
      </c>
      <c r="D11" s="15">
        <v>1</v>
      </c>
      <c r="E11" s="13"/>
      <c r="F11" s="14">
        <f t="shared" ref="F11:F17" si="0">E11*D11</f>
        <v>0</v>
      </c>
      <c r="G11" s="6"/>
    </row>
    <row r="12" spans="1:7" ht="34.9" customHeight="1" x14ac:dyDescent="0.25">
      <c r="A12" s="10" t="s">
        <v>13</v>
      </c>
      <c r="B12" s="8" t="s">
        <v>24</v>
      </c>
      <c r="C12" s="15" t="s">
        <v>4</v>
      </c>
      <c r="D12" s="15">
        <v>7</v>
      </c>
      <c r="E12" s="13"/>
      <c r="F12" s="14">
        <f t="shared" si="0"/>
        <v>0</v>
      </c>
      <c r="G12" s="6"/>
    </row>
    <row r="13" spans="1:7" ht="34.9" customHeight="1" x14ac:dyDescent="0.25">
      <c r="A13" s="15" t="s">
        <v>14</v>
      </c>
      <c r="B13" s="8" t="s">
        <v>26</v>
      </c>
      <c r="C13" s="15" t="s">
        <v>4</v>
      </c>
      <c r="D13" s="15">
        <v>5</v>
      </c>
      <c r="E13" s="13"/>
      <c r="F13" s="14">
        <f t="shared" si="0"/>
        <v>0</v>
      </c>
      <c r="G13" s="6"/>
    </row>
    <row r="14" spans="1:7" ht="34.9" customHeight="1" x14ac:dyDescent="0.25">
      <c r="A14" s="10" t="s">
        <v>15</v>
      </c>
      <c r="B14" s="8" t="s">
        <v>25</v>
      </c>
      <c r="C14" s="15" t="s">
        <v>4</v>
      </c>
      <c r="D14" s="15">
        <v>1</v>
      </c>
      <c r="E14" s="13"/>
      <c r="F14" s="14">
        <f t="shared" si="0"/>
        <v>0</v>
      </c>
      <c r="G14" s="6"/>
    </row>
    <row r="15" spans="1:7" ht="34.9" customHeight="1" x14ac:dyDescent="0.25">
      <c r="A15" s="15" t="s">
        <v>16</v>
      </c>
      <c r="B15" s="8" t="s">
        <v>30</v>
      </c>
      <c r="C15" s="15" t="s">
        <v>4</v>
      </c>
      <c r="D15" s="15">
        <v>1</v>
      </c>
      <c r="E15" s="13"/>
      <c r="F15" s="14">
        <f t="shared" si="0"/>
        <v>0</v>
      </c>
      <c r="G15" s="6"/>
    </row>
    <row r="16" spans="1:7" ht="34.9" customHeight="1" x14ac:dyDescent="0.25">
      <c r="A16" s="10" t="s">
        <v>17</v>
      </c>
      <c r="B16" s="8" t="s">
        <v>29</v>
      </c>
      <c r="C16" s="15" t="s">
        <v>4</v>
      </c>
      <c r="D16" s="15">
        <v>1</v>
      </c>
      <c r="E16" s="13"/>
      <c r="F16" s="14">
        <f t="shared" si="0"/>
        <v>0</v>
      </c>
      <c r="G16" s="6"/>
    </row>
    <row r="17" spans="1:7" ht="34.9" customHeight="1" x14ac:dyDescent="0.25">
      <c r="A17" s="15" t="s">
        <v>18</v>
      </c>
      <c r="B17" s="8" t="s">
        <v>44</v>
      </c>
      <c r="C17" s="15" t="s">
        <v>4</v>
      </c>
      <c r="D17" s="15">
        <v>1</v>
      </c>
      <c r="E17" s="13"/>
      <c r="F17" s="14">
        <f t="shared" si="0"/>
        <v>0</v>
      </c>
      <c r="G17" s="6"/>
    </row>
    <row r="18" spans="1:7" ht="34.9" customHeight="1" x14ac:dyDescent="0.25">
      <c r="A18" s="10" t="s">
        <v>19</v>
      </c>
      <c r="B18" s="8" t="s">
        <v>28</v>
      </c>
      <c r="C18" s="15" t="s">
        <v>4</v>
      </c>
      <c r="D18" s="15">
        <v>2</v>
      </c>
      <c r="E18" s="13"/>
      <c r="F18" s="14">
        <f>E18*D18</f>
        <v>0</v>
      </c>
      <c r="G18" s="6"/>
    </row>
    <row r="19" spans="1:7" ht="44.25" customHeight="1" x14ac:dyDescent="0.25">
      <c r="A19" s="15" t="s">
        <v>5</v>
      </c>
      <c r="B19" s="8" t="s">
        <v>27</v>
      </c>
      <c r="C19" s="15" t="s">
        <v>4</v>
      </c>
      <c r="D19" s="15">
        <v>1</v>
      </c>
      <c r="E19" s="13"/>
      <c r="F19" s="14">
        <f>E19*D19</f>
        <v>0</v>
      </c>
      <c r="G19" s="6"/>
    </row>
    <row r="20" spans="1:7" ht="40.5" customHeight="1" x14ac:dyDescent="0.25">
      <c r="A20" s="15" t="s">
        <v>39</v>
      </c>
      <c r="B20" s="8" t="s">
        <v>42</v>
      </c>
      <c r="C20" s="15" t="s">
        <v>4</v>
      </c>
      <c r="D20" s="15">
        <v>2</v>
      </c>
      <c r="E20" s="13"/>
      <c r="F20" s="14">
        <f>E20*D20</f>
        <v>0</v>
      </c>
      <c r="G20" s="6"/>
    </row>
    <row r="21" spans="1:7" ht="45.75" customHeight="1" x14ac:dyDescent="0.25">
      <c r="A21" s="15" t="s">
        <v>40</v>
      </c>
      <c r="B21" s="8" t="s">
        <v>45</v>
      </c>
      <c r="C21" s="15" t="s">
        <v>4</v>
      </c>
      <c r="D21" s="15">
        <v>2</v>
      </c>
      <c r="E21" s="13"/>
      <c r="F21" s="14">
        <f>E21*D21</f>
        <v>0</v>
      </c>
      <c r="G21" s="6"/>
    </row>
    <row r="22" spans="1:7" ht="30" x14ac:dyDescent="0.25">
      <c r="A22" s="15" t="s">
        <v>41</v>
      </c>
      <c r="B22" s="8" t="s">
        <v>43</v>
      </c>
      <c r="C22" s="15" t="s">
        <v>4</v>
      </c>
      <c r="D22" s="15">
        <v>1</v>
      </c>
      <c r="E22" s="13"/>
      <c r="F22" s="14">
        <f>E22*D22</f>
        <v>0</v>
      </c>
      <c r="G22" s="6"/>
    </row>
    <row r="23" spans="1:7" x14ac:dyDescent="0.25">
      <c r="A23" s="17" t="s">
        <v>32</v>
      </c>
      <c r="B23" s="18"/>
      <c r="C23" s="18"/>
      <c r="D23" s="18"/>
      <c r="E23" s="19"/>
      <c r="F23" s="16">
        <f>+SUM(F8:F22)</f>
        <v>0</v>
      </c>
      <c r="G23" s="6"/>
    </row>
    <row r="24" spans="1:7" x14ac:dyDescent="0.25">
      <c r="A24" s="17" t="s">
        <v>33</v>
      </c>
      <c r="B24" s="18"/>
      <c r="C24" s="18"/>
      <c r="D24" s="18"/>
      <c r="E24" s="19"/>
      <c r="F24" s="16">
        <f>+F23*0.25</f>
        <v>0</v>
      </c>
      <c r="G24" s="6"/>
    </row>
    <row r="25" spans="1:7" x14ac:dyDescent="0.25">
      <c r="A25" s="17" t="s">
        <v>34</v>
      </c>
      <c r="B25" s="18"/>
      <c r="C25" s="18"/>
      <c r="D25" s="18"/>
      <c r="E25" s="19"/>
      <c r="F25" s="16">
        <f>+F23+F24</f>
        <v>0</v>
      </c>
      <c r="G25" s="6"/>
    </row>
    <row r="26" spans="1:7" x14ac:dyDescent="0.25">
      <c r="A26" s="1"/>
      <c r="B26" s="1"/>
      <c r="C26" s="1"/>
      <c r="D26" s="1"/>
      <c r="E26" s="1"/>
      <c r="F26" s="1"/>
    </row>
    <row r="27" spans="1:7" x14ac:dyDescent="0.25">
      <c r="A27" s="9" t="s">
        <v>21</v>
      </c>
      <c r="B27" s="7"/>
      <c r="C27" s="1"/>
      <c r="D27" s="1"/>
      <c r="E27" s="1"/>
      <c r="F27" s="1"/>
    </row>
    <row r="28" spans="1:7" x14ac:dyDescent="0.25">
      <c r="A28" s="9" t="s">
        <v>38</v>
      </c>
      <c r="B28" s="7"/>
      <c r="C28" s="1"/>
      <c r="D28" s="1"/>
      <c r="E28" s="1"/>
      <c r="F28" s="1"/>
    </row>
    <row r="29" spans="1:7" x14ac:dyDescent="0.25">
      <c r="A29" s="9" t="s">
        <v>35</v>
      </c>
      <c r="B29" s="7"/>
      <c r="C29" s="1"/>
      <c r="D29" s="1"/>
      <c r="E29" s="1"/>
      <c r="F29" s="1"/>
    </row>
    <row r="30" spans="1:7" x14ac:dyDescent="0.25">
      <c r="A30" s="9" t="s">
        <v>49</v>
      </c>
      <c r="B30" s="1"/>
      <c r="C30" s="1"/>
      <c r="D30" s="1"/>
      <c r="E30" s="1"/>
      <c r="F30" s="1"/>
    </row>
    <row r="31" spans="1:7" x14ac:dyDescent="0.25">
      <c r="A31" s="9" t="s">
        <v>22</v>
      </c>
      <c r="B31" s="1"/>
      <c r="C31" s="1"/>
      <c r="D31" s="1"/>
      <c r="E31" s="1"/>
      <c r="F31" s="1"/>
    </row>
    <row r="32" spans="1:7" x14ac:dyDescent="0.25">
      <c r="A32" s="9" t="s">
        <v>20</v>
      </c>
      <c r="B32" s="1"/>
      <c r="C32" s="1"/>
      <c r="D32" s="1"/>
      <c r="E32" s="1"/>
      <c r="F32" s="1"/>
    </row>
  </sheetData>
  <mergeCells count="6">
    <mergeCell ref="A25:E25"/>
    <mergeCell ref="A3:F3"/>
    <mergeCell ref="A1:F1"/>
    <mergeCell ref="A2:F2"/>
    <mergeCell ref="A23:E23"/>
    <mergeCell ref="A24:E24"/>
  </mergeCells>
  <phoneticPr fontId="3" type="noConversion"/>
  <conditionalFormatting sqref="E8:E22">
    <cfRule type="notContainsBlanks" dxfId="0" priority="1">
      <formula>LEN(TRIM(E8))&gt;0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Mijaljević Irena</dc:creator>
  <cp:lastModifiedBy>Marija Živko</cp:lastModifiedBy>
  <cp:lastPrinted>2026-04-28T08:57:11Z</cp:lastPrinted>
  <dcterms:created xsi:type="dcterms:W3CDTF">2022-09-13T13:08:25Z</dcterms:created>
  <dcterms:modified xsi:type="dcterms:W3CDTF">2026-04-28T08:57:12Z</dcterms:modified>
</cp:coreProperties>
</file>